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ÁN CRISTOBAL\Desktop\"/>
    </mc:Choice>
  </mc:AlternateContent>
  <xr:revisionPtr revIDLastSave="0" documentId="13_ncr:1_{36422D0B-B07E-4599-B4D3-B9C379D5B9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VO. FORMATO POA-PPT 2023" sheetId="2" r:id="rId1"/>
    <sheet name="a) INDICADORES PIDE 2022-2023" sheetId="3" r:id="rId2"/>
    <sheet name="b) PARTIDAS DE GASTO" sheetId="5" r:id="rId3"/>
  </sheets>
  <definedNames>
    <definedName name="_xlnm._FilterDatabase" localSheetId="2" hidden="1">'b) PARTIDAS DE GASTO'!$A$10:$J$10</definedName>
    <definedName name="_xlnm._FilterDatabase" localSheetId="0" hidden="1">'NVO. FORMATO POA-PPT 2023'!$B$67:$BH$75</definedName>
  </definedNames>
  <calcPr calcId="191029"/>
</workbook>
</file>

<file path=xl/calcChain.xml><?xml version="1.0" encoding="utf-8"?>
<calcChain xmlns="http://schemas.openxmlformats.org/spreadsheetml/2006/main">
  <c r="BT79" i="2" l="1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AV76" i="2"/>
  <c r="CC72" i="2"/>
  <c r="BX76" i="2" l="1"/>
  <c r="BU76" i="2"/>
  <c r="CC92" i="2"/>
  <c r="CC100" i="2"/>
  <c r="CC74" i="2"/>
  <c r="CC70" i="2"/>
  <c r="CC101" i="2"/>
  <c r="CC96" i="2"/>
  <c r="CC89" i="2"/>
  <c r="CC97" i="2"/>
  <c r="CC83" i="2"/>
  <c r="CC102" i="2"/>
  <c r="CC71" i="2"/>
  <c r="AW79" i="2"/>
  <c r="CC98" i="2"/>
  <c r="CC99" i="2"/>
  <c r="CC90" i="2"/>
  <c r="CC91" i="2"/>
  <c r="CC73" i="2"/>
  <c r="BU79" i="2"/>
  <c r="AA103" i="2"/>
  <c r="AY103" i="2"/>
  <c r="BW103" i="2"/>
  <c r="BT94" i="2" l="1"/>
  <c r="BR94" i="2"/>
  <c r="BP94" i="2"/>
  <c r="BN94" i="2"/>
  <c r="BL94" i="2"/>
  <c r="BJ94" i="2"/>
  <c r="BH94" i="2"/>
  <c r="BF94" i="2"/>
  <c r="AV94" i="2"/>
  <c r="AT94" i="2"/>
  <c r="AR94" i="2"/>
  <c r="AP94" i="2"/>
  <c r="AN94" i="2"/>
  <c r="AL94" i="2"/>
  <c r="AJ94" i="2"/>
  <c r="AH94" i="2"/>
  <c r="AG94" i="2"/>
  <c r="X94" i="2"/>
  <c r="V94" i="2"/>
  <c r="T94" i="2"/>
  <c r="R94" i="2"/>
  <c r="P94" i="2"/>
  <c r="N94" i="2"/>
  <c r="L94" i="2"/>
  <c r="J94" i="2"/>
  <c r="BS94" i="2"/>
  <c r="BQ94" i="2"/>
  <c r="BO94" i="2"/>
  <c r="BM94" i="2"/>
  <c r="BK94" i="2"/>
  <c r="BI94" i="2"/>
  <c r="BG94" i="2"/>
  <c r="BE94" i="2"/>
  <c r="AU94" i="2"/>
  <c r="AS94" i="2"/>
  <c r="AQ94" i="2"/>
  <c r="AO94" i="2"/>
  <c r="AM94" i="2"/>
  <c r="AK94" i="2"/>
  <c r="AI94" i="2"/>
  <c r="W94" i="2"/>
  <c r="U94" i="2"/>
  <c r="S94" i="2"/>
  <c r="Q94" i="2"/>
  <c r="O94" i="2"/>
  <c r="M94" i="2"/>
  <c r="K94" i="2"/>
  <c r="I94" i="2"/>
  <c r="Y94" i="2" l="1"/>
  <c r="BS85" i="2"/>
  <c r="BQ85" i="2"/>
  <c r="BQ103" i="2" s="1"/>
  <c r="BO85" i="2"/>
  <c r="BM85" i="2"/>
  <c r="BK85" i="2"/>
  <c r="BI85" i="2"/>
  <c r="BG85" i="2"/>
  <c r="BG103" i="2" s="1"/>
  <c r="BE85" i="2"/>
  <c r="AU85" i="2"/>
  <c r="AS85" i="2"/>
  <c r="AQ85" i="2"/>
  <c r="AO85" i="2"/>
  <c r="AM85" i="2"/>
  <c r="AK85" i="2"/>
  <c r="AI85" i="2"/>
  <c r="AG85" i="2"/>
  <c r="W85" i="2"/>
  <c r="U85" i="2"/>
  <c r="S85" i="2"/>
  <c r="Q85" i="2"/>
  <c r="O85" i="2"/>
  <c r="M85" i="2"/>
  <c r="K85" i="2"/>
  <c r="I85" i="2"/>
  <c r="J85" i="2"/>
  <c r="L69" i="2"/>
  <c r="K69" i="2"/>
  <c r="J79" i="2"/>
  <c r="BF76" i="2"/>
  <c r="BV76" i="2" s="1"/>
  <c r="BY76" i="2" s="1"/>
  <c r="AT76" i="2"/>
  <c r="AR76" i="2"/>
  <c r="AP76" i="2"/>
  <c r="AN76" i="2"/>
  <c r="AL76" i="2"/>
  <c r="AJ76" i="2"/>
  <c r="AH76" i="2"/>
  <c r="X76" i="2"/>
  <c r="V76" i="2"/>
  <c r="T76" i="2"/>
  <c r="R76" i="2"/>
  <c r="P76" i="2"/>
  <c r="N76" i="2"/>
  <c r="L76" i="2"/>
  <c r="J76" i="2"/>
  <c r="P69" i="2"/>
  <c r="N69" i="2"/>
  <c r="I79" i="2"/>
  <c r="BE76" i="2"/>
  <c r="AU76" i="2"/>
  <c r="AS76" i="2"/>
  <c r="AQ76" i="2"/>
  <c r="AO76" i="2"/>
  <c r="AM76" i="2"/>
  <c r="AK76" i="2"/>
  <c r="AI76" i="2"/>
  <c r="AG76" i="2"/>
  <c r="W76" i="2"/>
  <c r="U76" i="2"/>
  <c r="S76" i="2"/>
  <c r="Q76" i="2"/>
  <c r="M76" i="2"/>
  <c r="O76" i="2"/>
  <c r="K76" i="2"/>
  <c r="I76" i="2"/>
  <c r="BE69" i="2"/>
  <c r="BG69" i="2"/>
  <c r="BI69" i="2"/>
  <c r="BK69" i="2"/>
  <c r="BM69" i="2"/>
  <c r="BO69" i="2"/>
  <c r="BS69" i="2"/>
  <c r="AQ69" i="2"/>
  <c r="AO69" i="2"/>
  <c r="AM69" i="2"/>
  <c r="AK69" i="2"/>
  <c r="AI69" i="2"/>
  <c r="AU69" i="2"/>
  <c r="AS69" i="2"/>
  <c r="AG69" i="2"/>
  <c r="W69" i="2"/>
  <c r="U69" i="2"/>
  <c r="S69" i="2"/>
  <c r="Q69" i="2"/>
  <c r="O69" i="2"/>
  <c r="M69" i="2"/>
  <c r="I69" i="2"/>
  <c r="K103" i="2" l="1"/>
  <c r="BE103" i="2"/>
  <c r="S103" i="2"/>
  <c r="BK103" i="2"/>
  <c r="AM103" i="2"/>
  <c r="I103" i="2"/>
  <c r="AO103" i="2"/>
  <c r="AQ103" i="2"/>
  <c r="M103" i="2"/>
  <c r="Q103" i="2"/>
  <c r="BM103" i="2"/>
  <c r="BI103" i="2"/>
  <c r="BO103" i="2"/>
  <c r="W103" i="2"/>
  <c r="BS103" i="2"/>
  <c r="O103" i="2"/>
  <c r="AS103" i="2"/>
  <c r="AG103" i="2"/>
  <c r="U103" i="2"/>
  <c r="AU103" i="2"/>
  <c r="AI103" i="2"/>
  <c r="AK103" i="2"/>
  <c r="AW76" i="2"/>
  <c r="AZ76" i="2"/>
  <c r="AX76" i="2" s="1"/>
  <c r="BA76" i="2" s="1"/>
  <c r="AW69" i="2"/>
  <c r="Z29" i="2"/>
  <c r="Z28" i="2"/>
  <c r="Z21" i="2" l="1"/>
  <c r="Z20" i="2"/>
  <c r="Y79" i="2" l="1"/>
  <c r="Y76" i="2"/>
  <c r="CC77" i="2" l="1"/>
  <c r="Y69" i="2"/>
  <c r="J69" i="2"/>
  <c r="J103" i="2" l="1"/>
  <c r="BU94" i="2"/>
  <c r="AW94" i="2"/>
  <c r="BU85" i="2"/>
  <c r="BT85" i="2"/>
  <c r="BR85" i="2"/>
  <c r="BP85" i="2"/>
  <c r="BN85" i="2"/>
  <c r="BL85" i="2"/>
  <c r="BJ85" i="2"/>
  <c r="BH85" i="2"/>
  <c r="BF85" i="2"/>
  <c r="AW85" i="2"/>
  <c r="AV85" i="2"/>
  <c r="AT85" i="2"/>
  <c r="AR85" i="2"/>
  <c r="AP85" i="2"/>
  <c r="AN85" i="2"/>
  <c r="AL85" i="2"/>
  <c r="AJ85" i="2"/>
  <c r="AH85" i="2"/>
  <c r="Y85" i="2"/>
  <c r="X85" i="2"/>
  <c r="V85" i="2"/>
  <c r="T85" i="2"/>
  <c r="R85" i="2"/>
  <c r="P85" i="2"/>
  <c r="N85" i="2"/>
  <c r="L85" i="2"/>
  <c r="BU69" i="2"/>
  <c r="BT69" i="2"/>
  <c r="BR69" i="2"/>
  <c r="BP69" i="2"/>
  <c r="BN69" i="2"/>
  <c r="BL69" i="2"/>
  <c r="BJ69" i="2"/>
  <c r="BH69" i="2"/>
  <c r="BF69" i="2"/>
  <c r="AV69" i="2"/>
  <c r="AT69" i="2"/>
  <c r="AR69" i="2"/>
  <c r="AP69" i="2"/>
  <c r="AN69" i="2"/>
  <c r="AL69" i="2"/>
  <c r="AJ69" i="2"/>
  <c r="AH69" i="2"/>
  <c r="R69" i="2"/>
  <c r="T69" i="2"/>
  <c r="V69" i="2"/>
  <c r="X69" i="2"/>
  <c r="Y103" i="2" l="1"/>
  <c r="CC80" i="2"/>
  <c r="CC88" i="2"/>
  <c r="CC86" i="2"/>
  <c r="CC95" i="2"/>
  <c r="CC81" i="2"/>
  <c r="CC82" i="2"/>
  <c r="BR103" i="2"/>
  <c r="BU103" i="2"/>
  <c r="V103" i="2"/>
  <c r="AJ103" i="2"/>
  <c r="CC87" i="2"/>
  <c r="Z69" i="2"/>
  <c r="BH103" i="2"/>
  <c r="P103" i="2"/>
  <c r="L103" i="2"/>
  <c r="N103" i="2"/>
  <c r="BN103" i="2"/>
  <c r="AW103" i="2"/>
  <c r="T103" i="2"/>
  <c r="AB69" i="2"/>
  <c r="AR103" i="2"/>
  <c r="R103" i="2"/>
  <c r="BL103" i="2"/>
  <c r="BP103" i="2"/>
  <c r="BX79" i="2"/>
  <c r="BV79" i="2" s="1"/>
  <c r="BY79" i="2" s="1"/>
  <c r="BT103" i="2"/>
  <c r="BJ103" i="2"/>
  <c r="BF103" i="2"/>
  <c r="AV103" i="2"/>
  <c r="AT103" i="2"/>
  <c r="AP103" i="2"/>
  <c r="AN103" i="2"/>
  <c r="AZ79" i="2"/>
  <c r="AX79" i="2" s="1"/>
  <c r="BA79" i="2" s="1"/>
  <c r="AL103" i="2"/>
  <c r="AH103" i="2"/>
  <c r="X103" i="2"/>
  <c r="AB79" i="2"/>
  <c r="Z79" i="2" s="1"/>
  <c r="AZ94" i="2"/>
  <c r="AX94" i="2" s="1"/>
  <c r="BX85" i="2"/>
  <c r="BV85" i="2" s="1"/>
  <c r="BX94" i="2"/>
  <c r="BV94" i="2" s="1"/>
  <c r="AB76" i="2"/>
  <c r="AZ85" i="2"/>
  <c r="AX85" i="2" s="1"/>
  <c r="AB94" i="2"/>
  <c r="AB85" i="2"/>
  <c r="BX69" i="2"/>
  <c r="BV69" i="2" s="1"/>
  <c r="AZ69" i="2"/>
  <c r="AC79" i="2" l="1"/>
  <c r="CC79" i="2"/>
  <c r="BV103" i="2"/>
  <c r="AX69" i="2"/>
  <c r="AX103" i="2" s="1"/>
  <c r="AZ103" i="2"/>
  <c r="BX103" i="2"/>
  <c r="Z76" i="2"/>
  <c r="CC76" i="2" s="1"/>
  <c r="BY94" i="2"/>
  <c r="Z94" i="2"/>
  <c r="CC94" i="2" s="1"/>
  <c r="BA94" i="2"/>
  <c r="BA85" i="2"/>
  <c r="Z85" i="2"/>
  <c r="CC85" i="2" s="1"/>
  <c r="BY85" i="2"/>
  <c r="AB103" i="2"/>
  <c r="CC69" i="2" l="1"/>
  <c r="Z103" i="2"/>
  <c r="CC103" i="2" s="1"/>
  <c r="BA69" i="2"/>
  <c r="BA103" i="2" s="1"/>
  <c r="BY69" i="2"/>
  <c r="AC69" i="2"/>
  <c r="AC76" i="2"/>
  <c r="AC94" i="2"/>
  <c r="AC85" i="2"/>
  <c r="BY103" i="2" l="1"/>
  <c r="AC1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5" authorId="0" shapeId="0" xr:uid="{00000000-0006-0000-0100-000001000000}">
      <text>
        <r>
          <rPr>
            <sz val="11"/>
            <color rgb="FF000000"/>
            <rFont val="Calibri"/>
            <family val="2"/>
            <scheme val="minor"/>
          </rPr>
          <t>======
ID#AAAAQKqcv90
    (2021-10-18 19:09:52)
Se tomó a los egresados que solo trabajan y a los que estudian y trabajan para este indicador.
	-Esvaide Carolina Sánchez Montes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281" authorId="0" shapeId="0" xr:uid="{00000000-0006-0000-0200-000001000000}">
      <text>
        <r>
          <rPr>
            <sz val="11"/>
            <color rgb="FF000000"/>
            <rFont val="Calibri"/>
            <family val="2"/>
            <scheme val="minor"/>
          </rPr>
          <t>======
ID#AAAAQKqcv_I
Ivan    (2021-10-18 19:09:52)
apoyo promep para compra de equipos</t>
        </r>
      </text>
    </comment>
  </commentList>
</comments>
</file>

<file path=xl/sharedStrings.xml><?xml version="1.0" encoding="utf-8"?>
<sst xmlns="http://schemas.openxmlformats.org/spreadsheetml/2006/main" count="5055" uniqueCount="4066">
  <si>
    <t>FORMATO 01 "DESARROLLO DE PROCESOS"</t>
  </si>
  <si>
    <t>EDUCACIÓN</t>
  </si>
  <si>
    <t xml:space="preserve">RESPONSABLE DEL ÁREA: </t>
  </si>
  <si>
    <t xml:space="preserve">PROCESO SGC: </t>
  </si>
  <si>
    <t xml:space="preserve">INCREMENTO DE LA COBERTURA, MEJORAMIENTO CALIDAD DE ESPACIOS Y SERVICIOS EDUCATIVOS </t>
  </si>
  <si>
    <t>FÓRMULA</t>
  </si>
  <si>
    <t>Total anual alcanzado 
(ACUMULADO)</t>
  </si>
  <si>
    <t>#</t>
  </si>
  <si>
    <t>%</t>
  </si>
  <si>
    <t>Meta Anual 
SUMA /PROMEDIO</t>
  </si>
  <si>
    <t>ACCIONES
ESPECÍFICAS</t>
  </si>
  <si>
    <t>UNIDAD DE 
MEDIDA</t>
  </si>
  <si>
    <t>PARTIDA ESPECIFICA</t>
  </si>
  <si>
    <t>CONCEPTO</t>
  </si>
  <si>
    <t>JUNIO</t>
  </si>
  <si>
    <t>PROCESO ESTRATÉGICO</t>
  </si>
  <si>
    <t>ÁREA QUE ATIENDE</t>
  </si>
  <si>
    <t>NOMBRE DEL INDICADOR</t>
  </si>
  <si>
    <t xml:space="preserve">PLANEACIÓN </t>
  </si>
  <si>
    <t xml:space="preserve">No. De Programas de Financiamiento Extraordinario </t>
  </si>
  <si>
    <t>No. De Evaluaciones por año</t>
  </si>
  <si>
    <t>INFRAESTRUCTURA</t>
  </si>
  <si>
    <t xml:space="preserve">Matrícula total anual (septiembre)/Capacidad Instalada </t>
  </si>
  <si>
    <t>CALIDAD</t>
  </si>
  <si>
    <t>1.Procesos Certificados</t>
  </si>
  <si>
    <t>No. De Procesos Certificados</t>
  </si>
  <si>
    <t>2. Auditorías al SGC</t>
  </si>
  <si>
    <t>Auditorías aplicadas</t>
  </si>
  <si>
    <t xml:space="preserve">TRANSPARENCIA </t>
  </si>
  <si>
    <t xml:space="preserve">% de cumplimiento </t>
  </si>
  <si>
    <t xml:space="preserve">JURÍDICO </t>
  </si>
  <si>
    <t>PROCESO CLAVE</t>
  </si>
  <si>
    <t>SECRETARÍA ACADÉMICA (Coordinación médica y Psicopegagógico)</t>
  </si>
  <si>
    <t xml:space="preserve">1.Programas Educativos Acreditados </t>
  </si>
  <si>
    <t xml:space="preserve">2. Matrícula de Calidad </t>
  </si>
  <si>
    <t xml:space="preserve"> Total de matrícula de Calidad de la UTN / Total de Matrícula Atendida de la UTN</t>
  </si>
  <si>
    <t xml:space="preserve">3. Desarrollo Docente  </t>
  </si>
  <si>
    <t>Porcentaje de Docentes capacitados</t>
  </si>
  <si>
    <t>4.Profesores con Perfil Deseable PRODEP</t>
  </si>
  <si>
    <t>No. de Profesores con Perfil Deseable</t>
  </si>
  <si>
    <t>5.Formación de Cuerpos Académicos</t>
  </si>
  <si>
    <t>No. de Cuerpos Académicos en Formacion y en Consolidación</t>
  </si>
  <si>
    <t xml:space="preserve">6.Proyectos de Investigación </t>
  </si>
  <si>
    <t>No. De proyectos de Investigación</t>
  </si>
  <si>
    <t xml:space="preserve">7. Estancias de Investigación docente </t>
  </si>
  <si>
    <t>No. De Estancias Docentes en el cuatrimestre</t>
  </si>
  <si>
    <t xml:space="preserve">8.Proyectos de Investigación </t>
  </si>
  <si>
    <t>(Total de alumnos atendidos por servicios mèdicos entre  total de alumnos inscritos al inicio de cuatrimestre) X 100</t>
  </si>
  <si>
    <t>(Total de alumnos atendidos por servicios psicopedagógicos) / (Total de alumnos inscritos al incio del cuatrimestre) x 100</t>
  </si>
  <si>
    <t xml:space="preserve">DIRECCIONES DE CARRERA </t>
  </si>
  <si>
    <t xml:space="preserve">1.Porcentaje de inscripción  de nuevo ingreso </t>
  </si>
  <si>
    <t>(Matrícula de nuevo ingreso del PE "n"/Meta de matrícula proyectada de nuevo ingreso del PE) x 100</t>
  </si>
  <si>
    <t xml:space="preserve">2. Deserción </t>
  </si>
  <si>
    <t xml:space="preserve">3. Eficiencia Terminal </t>
  </si>
  <si>
    <t xml:space="preserve">4.Tutorías grupales </t>
  </si>
  <si>
    <t xml:space="preserve">5.Tutorías Individuales </t>
  </si>
  <si>
    <t xml:space="preserve">6. Reprobación Remedial </t>
  </si>
  <si>
    <t xml:space="preserve">7. Reprobación Extraordinaria </t>
  </si>
  <si>
    <t xml:space="preserve">8. Eficiencia de Titulación </t>
  </si>
  <si>
    <t xml:space="preserve">9. Evaluación Empresarial </t>
  </si>
  <si>
    <t>Promedio de calificación del empresario al alumno en estadía</t>
  </si>
  <si>
    <t xml:space="preserve">10. Evaluación Académica </t>
  </si>
  <si>
    <t>Promedio de calificación del asesor académico al alumno en estadía</t>
  </si>
  <si>
    <t>ACTIVIDADES EXTRACURRICULARES</t>
  </si>
  <si>
    <t>1. Número de alumnos liberados de la actividad extracurricular</t>
  </si>
  <si>
    <t xml:space="preserve">No. de Alumnos Participantes en Act. Deportivas / Matrícula Total * 100 </t>
  </si>
  <si>
    <t>BECAS Y GESTIÓN UNIVERSITARIA</t>
  </si>
  <si>
    <t xml:space="preserve">1. Porcentaje de Alumnos Becados </t>
  </si>
  <si>
    <t>(Total de alumnos becados en el cuatrimestre  / Total de matrícula cuatrimestral reportada a la CGUT) X 100</t>
  </si>
  <si>
    <t>BIBLIOTECA</t>
  </si>
  <si>
    <t xml:space="preserve">1. Servicios Bibliotecarios </t>
  </si>
  <si>
    <t>Total de usuarios satisfechos y muy satisfechos con los servicos que presta el Centro de Información X 100
Total de usuarios del Centro de Información</t>
  </si>
  <si>
    <t xml:space="preserve">ECECUT AL SECTOR PRODUCTIVO </t>
  </si>
  <si>
    <t xml:space="preserve">1. Eficiencia terminal de certificación </t>
  </si>
  <si>
    <t>(Alumnos certificados de la generación / matrícula total por cohorte generacional) *100</t>
  </si>
  <si>
    <t xml:space="preserve">2. Monto de Ingresos Propios por Certificación y Evaluación de Competencias Laborales </t>
  </si>
  <si>
    <t xml:space="preserve">Monto de Ingresos Propios por Certificación y Evaluación de Competencias Laborales </t>
  </si>
  <si>
    <t>3. Satisfacción al cliente</t>
  </si>
  <si>
    <t>(Total de participantes satisfechos/ Total de participantes atendidos) x 100</t>
  </si>
  <si>
    <t>CENTRO DE IDIOMAS
CEELEX</t>
  </si>
  <si>
    <t>1.Monto de Ingresos Propios por Servicios de Capacitación en Idiomas</t>
  </si>
  <si>
    <t>Monto de Ingresos Propios por Servicios de Capacitación en Idiomas</t>
  </si>
  <si>
    <t xml:space="preserve">2. Eficiencia Terminal </t>
  </si>
  <si>
    <t>Total egresados (cohorte generacional) x 100
Total de estudiantes inscritos por generación en el año</t>
  </si>
  <si>
    <t>PROCESO DE SOPORTE</t>
  </si>
  <si>
    <t>PRENSA Y DIFUSIÓN</t>
  </si>
  <si>
    <t>Acciones de promoción realizadas /Acciones de promoción programadas *100</t>
  </si>
  <si>
    <t xml:space="preserve">No. De Prospectos/ Meta de prospectos de PIDE*100 </t>
  </si>
  <si>
    <t>No. De Prospectos/ No. Alumnos Inscritros*100</t>
  </si>
  <si>
    <t>ADMINISTRACIÓN Y FINANZAS</t>
  </si>
  <si>
    <t>1.Ejercicio presupuestal</t>
  </si>
  <si>
    <t>(Presupuesto Ejercido / Presupuesto Autorizado) * 100</t>
  </si>
  <si>
    <t>2.Costo por alumno</t>
  </si>
  <si>
    <t>Gasto corriente autorizado / Matrícula inicial total anual * 100</t>
  </si>
  <si>
    <t>INFORMÁTICA</t>
  </si>
  <si>
    <t>Cumplimiento del Programa Anual de mantenimiento</t>
  </si>
  <si>
    <t>Porcentaje de Cumplimiento del Programa Anual de Mantenimiento= (No. de equipos cubiertos en el período/ No. de equipos programados) * 100</t>
  </si>
  <si>
    <t>Utilización cuatrimestral de Laboratorios de Informática</t>
  </si>
  <si>
    <t>Porcentaje Utilización Cuatrimestral de laboratorios de informática= (No. horas Utilizadas al cuatrimestre/No. de horas disponibles al cuatrimestre) * 100</t>
  </si>
  <si>
    <t>Utilización de equipos de cómputo</t>
  </si>
  <si>
    <t>No. De equipos de cómputo</t>
  </si>
  <si>
    <t xml:space="preserve">RECURSOS HUMANOS </t>
  </si>
  <si>
    <t xml:space="preserve">1. Capacitación del Personal Administrativo  </t>
  </si>
  <si>
    <t>No. De Cursos concluidos</t>
  </si>
  <si>
    <t>2. Clima Laboral</t>
  </si>
  <si>
    <t>% de Satisfacción del personal</t>
  </si>
  <si>
    <t>ADQUISICIONES</t>
  </si>
  <si>
    <t>1. Requisiciones atendidas</t>
  </si>
  <si>
    <t>(Total de Requisiciones Atendidas) / 
(Total de Requisiciones Recibidas) x 100</t>
  </si>
  <si>
    <t>SERVICIOS GENERALES</t>
  </si>
  <si>
    <t>1.Tasa de cumplimiento del Programa Anual de Mantenimiento</t>
  </si>
  <si>
    <t>(Total de órdenes realizadas/Total de órdenes programadas) * 100</t>
  </si>
  <si>
    <t>SERVICIOS ESCOLARES</t>
  </si>
  <si>
    <t>1. ANI1</t>
  </si>
  <si>
    <t>(Total de alumnos de nuevo ingreso a la UT que presentaron EXANI II / Total de alumnos de nuevo ingreso en el ciclo escolar)  x 100</t>
  </si>
  <si>
    <t>2.ANI2</t>
  </si>
  <si>
    <t>(Número de alumnos de nuevo ingreso que presentaron EXANI II y lograron 1,001 a 1,300 puntos de calificación / Total de alumnos de nuevo ingreso en el ciclo escolar) X 100</t>
  </si>
  <si>
    <t xml:space="preserve">3.Registro de Títulos ante Profesiones </t>
  </si>
  <si>
    <t>(Total de titulados registrados ante la Dirección General de Profesiones / Total de Titulados) x 100</t>
  </si>
  <si>
    <t xml:space="preserve">MOVILIDAD ESTUDIANTIL </t>
  </si>
  <si>
    <t xml:space="preserve">1. Movilidad Internacionacional </t>
  </si>
  <si>
    <t>SEGUIMIENTO DE EGRESADOS</t>
  </si>
  <si>
    <t>1. Tasa de empleadores Satisfechos de TSU</t>
  </si>
  <si>
    <t>(Total de empleadores satisfechos / Total de empleadores de TSU)  x 100</t>
  </si>
  <si>
    <t xml:space="preserve">2. Tasa de Egresados Satisfechos de TSU </t>
  </si>
  <si>
    <t>(Total de egresados muy satisfechos y satisfechos / Total de egresados de TSU) x 100</t>
  </si>
  <si>
    <t xml:space="preserve">3. Egresados en el Mercado Laboral de TSU </t>
  </si>
  <si>
    <t>(Egresados trabajando a seis meses de egreso / Total de egresados) x 100</t>
  </si>
  <si>
    <t>4. Tasa de Empleadores Satisfechos de 5A</t>
  </si>
  <si>
    <t>(Total de empleadores satisfechos / Total de empleadores de 5A) x 100</t>
  </si>
  <si>
    <t>5.Tasa de Egresados Satisfechos de 5A</t>
  </si>
  <si>
    <t>(Total de egresados muy satisfechos y satisfechos / Total de egresados de 5A) x 100</t>
  </si>
  <si>
    <t>6. Egresados en el Mercado Laboral de 5A</t>
  </si>
  <si>
    <t xml:space="preserve">7. Porcentaje de Colocación de Egresados en su Área de Competencia </t>
  </si>
  <si>
    <t>(Número de egresados que tienen trabajo en su área de competencia a 6 meses de egreso / Número de egresados que tienen empleo) *100</t>
  </si>
  <si>
    <t>BOLSA DE TRABAJO</t>
  </si>
  <si>
    <t>1. BT1 (TSU)</t>
  </si>
  <si>
    <t>(Total de egresados colocados en empresas por parte de bolsa de trabajo de la UT / Total de egresados que solicitaron el servicio de bolsa de trabajo de la UT) x 100</t>
  </si>
  <si>
    <t>2. BT2 (TSU)</t>
  </si>
  <si>
    <t>(No. de plazas ofertadas por las empresas en la bolsa para incorporar egresados de la UT / Total de egresados que solicitaron el servicio de bolsa de trabajo de la UT) x 100</t>
  </si>
  <si>
    <t>3. BT3 (TSU)</t>
  </si>
  <si>
    <t>(Total de egresados colocados en empresas por parte del área de bolsa de trabajo de la UT / Plazas ofertadas en la bolsa de trabajo) x 100</t>
  </si>
  <si>
    <t>4. BT1 (INGENIERÍA Y/O LICENCIATURA)</t>
  </si>
  <si>
    <t>5.  BT2  (INGENIERÍA Y/O LICENCIATURA)</t>
  </si>
  <si>
    <t>6. BT3  (INGENIERÍA Y/O LICENCIATURA)</t>
  </si>
  <si>
    <t>VINCULACIÓN</t>
  </si>
  <si>
    <t xml:space="preserve">1. Redes de Vinculación Educativa </t>
  </si>
  <si>
    <t xml:space="preserve">Número de Convenios de Redes de Vinculación Educativa </t>
  </si>
  <si>
    <t xml:space="preserve">SERVICIOS AL SECTOR PRODUCTIVO </t>
  </si>
  <si>
    <t>1. Monto de Ingresos Propios Generados por Servicios Tecnológicos</t>
  </si>
  <si>
    <t>Monto de ingresos propios generados</t>
  </si>
  <si>
    <t>2. Satisfacción al cliente</t>
  </si>
  <si>
    <t>(Total de clientes satisfechos/ Total de clientes atendidos) x 100</t>
  </si>
  <si>
    <t xml:space="preserve">EDUCACIÓN CONTINUA </t>
  </si>
  <si>
    <t>1. Monto de Ingresos Propios por Servicios de Capacitación</t>
  </si>
  <si>
    <t>(Ingresos generados por Educación Continua)/ 
(Ingresos presupuestados por Educación Continua)X 100</t>
  </si>
  <si>
    <t xml:space="preserve">2. Tasa de Satisfacción Educación Continua </t>
  </si>
  <si>
    <t>INCUBADORA DE NEGOCIOS</t>
  </si>
  <si>
    <t xml:space="preserve">1. Porcentaje de Eficiencia Terminal de proyectos Incubados </t>
  </si>
  <si>
    <t xml:space="preserve"> (Proyectos concluidos/Empresas atendidas) * 100</t>
  </si>
  <si>
    <t xml:space="preserve">2. Monto de Ingresos Propios por servicios de Incubadora </t>
  </si>
  <si>
    <t>Ingresos por la elaboración de servicios de consultoría</t>
  </si>
  <si>
    <t>3. Satisfacción del cliente</t>
  </si>
  <si>
    <t xml:space="preserve">% de Satisfacción </t>
  </si>
  <si>
    <t>CATALOGO POR OBJETO DE GASTO</t>
  </si>
  <si>
    <t>UTILICE ÉSTAS</t>
  </si>
  <si>
    <t>PARTIDA</t>
  </si>
  <si>
    <t>GENÉRICA</t>
  </si>
  <si>
    <t>ESPECÍFICA</t>
  </si>
  <si>
    <t>MATERIALES, ÚTILES Y EQUIPOS MENORES DE OFICINA</t>
  </si>
  <si>
    <t>Asignaciones destinadas a la adquisición de materiales, artículos diversos y equipos menores propios para el</t>
  </si>
  <si>
    <t>uso de las oficinas tales como: papelería, formas, libretas, carpetas y cualquier tipo de papel, vasos y servilletas</t>
  </si>
  <si>
    <t>desechables, limpia-tipos; útiles de escritorio como engrapadoras, perforadoras manuales, sacapuntas; artículos</t>
  </si>
  <si>
    <t>de dibujo, correspondencia y archivo; cestos de basura y otros productos similares. Incluye la adquisición de</t>
  </si>
  <si>
    <t>artículos de envoltura, sacos y valijas, entre otros.</t>
  </si>
  <si>
    <t>MATERIALES PARA SERVICIO EN GENERAL</t>
  </si>
  <si>
    <t>Asignaciones destinadas a la adquisición de materiales y artículos diversos de servicio general</t>
  </si>
  <si>
    <t>para uso en las oficinas de los entes públicos tales como: árbol de navidad, carpetas para</t>
  </si>
  <si>
    <t>expediente médico, cigarrreras, salamandras, entre otros.</t>
  </si>
  <si>
    <t>ARTÍCULOS Y MATERIAL DE OFICINA</t>
  </si>
  <si>
    <t>Asignaciones destinadas a la adquisición de artículos y material de oficina para uso de los entes</t>
  </si>
  <si>
    <t>públicos, tales como: agendas, bolígrafos, calculadoras electrónicas personales, cestos para</t>
  </si>
  <si>
    <t>basura, cintas adhesivas de seguridad, crayones, engrapadoras, foliadores, lápices,</t>
  </si>
  <si>
    <t>pegamentos, perforadoras, sellos, tijeras, así como otros útiles de escritorio y productos</t>
  </si>
  <si>
    <t>similares.</t>
  </si>
  <si>
    <t>MATERIALES DE FERRETERÍA PARA OFICINAS</t>
  </si>
  <si>
    <t>Asignaciones destinadas a la adquisición de material de ferretería para uso en las oficinas de los</t>
  </si>
  <si>
    <t>entes públicos, tales como chinches y otros artículos similares.</t>
  </si>
  <si>
    <t>MATERIAL PARA MANTENIMIENTO DE LA OFICINA</t>
  </si>
  <si>
    <t>Asignaciones destinadas a la adquisición de material para el mantenimiento de las oficinas de</t>
  </si>
  <si>
    <t>los entes públicos, tales como cintas antiderrapantes o antideslizantes, pegamentos (cementos)</t>
  </si>
  <si>
    <t>y otros artículos similares.</t>
  </si>
  <si>
    <t>MATERIAL DE PINTURA Y DIBUJO PARA USO EN OFICINAS</t>
  </si>
  <si>
    <t>Asignaciones destinadas a la adquisición de materiales y artículos de pintura y dibujo para uso</t>
  </si>
  <si>
    <t>en las oficinas de los entes públicos, tales como escalímetros, estilógrafos, pintura acuarela,</t>
  </si>
  <si>
    <t>pastel y óleo, plantillas, reglas, tablas de dibujo y otros artículos similares.</t>
  </si>
  <si>
    <t>PRODUCTOS DE PAPEL Y HULE PARA USO EN OFICINAS</t>
  </si>
  <si>
    <t>Asignaciones destinadas a la adquisición de productos de papel y hule para uso en las oficinas</t>
  </si>
  <si>
    <t>de los entes públicos, tales como papelería, carpetas, cartones, cartulinas, folders, sobres,</t>
  </si>
  <si>
    <t>toallas desechables, tarjetas, vasos de papel y otros artículos similares.</t>
  </si>
  <si>
    <t>PIGMENTOS O COLORANTES PARA USO EN OFICINAS</t>
  </si>
  <si>
    <t>Asignaciones destinadas a la adquisición de pigmentos o colorantes para uso en las oficinas de</t>
  </si>
  <si>
    <t>los entes públicos, tales como tintas para cartón y papel, tintas para escritura o dibujo y otros</t>
  </si>
  <si>
    <t>artículos similares.</t>
  </si>
  <si>
    <t>MATERIALES Y ÚTILES DE IMPRESIÓN Y REPRODUCCIÓN</t>
  </si>
  <si>
    <t>Asignaciones destinadas a la adquisición de materiales utilizados en la impresión, reproducción y</t>
  </si>
  <si>
    <t>encuadernación, tales como: fijadores, tintas, pastas, logotipos y demás materiales y útiles para el mismo fin.</t>
  </si>
  <si>
    <t>Incluye rollos fotográficos.</t>
  </si>
  <si>
    <t>CLASIFICADOR POR OBJETO DEL GASTO A NIVEL PARTIDA ESPECÍFICA</t>
  </si>
  <si>
    <t>10 de 89</t>
  </si>
  <si>
    <t>C APÍTULO DEFINICIÓN</t>
  </si>
  <si>
    <t>GENÉRICA ESPECÍFICA</t>
  </si>
  <si>
    <t>21201 MATERIALES PARA IMPRESIÓN Y REPRODUCCIÓN</t>
  </si>
  <si>
    <t>Asignaciones destinadas a la adquisición de materiales utilizados por los entes públicos para</t>
  </si>
  <si>
    <t>impresión y reproducción, tales como: acetatos para fotocopiadora, clichés y otros útiles para el</t>
  </si>
  <si>
    <t>mismo fin.</t>
  </si>
  <si>
    <t>21202 MATERIAL PARA USO FOTOGRÁFICO Y CINEMATOGRÁFICO</t>
  </si>
  <si>
    <t>Asignaciones destinadas a la adquisición de materiales y útiles de impresión y reproducción</t>
  </si>
  <si>
    <t>para uso fotográfico y cinematográfico, tales como: acetatos para transparencias serográficas,</t>
  </si>
  <si>
    <t>focos para cámaras cinematográficas, focos para proyectores cinematográficos, papel</t>
  </si>
  <si>
    <t>fotográfico, placas radiográficas, rollo de película o fotografía y otros útiles para el mismo fin.</t>
  </si>
  <si>
    <t>21203 MATERIAL DE PINTURA Y DIBUJO PARA USO EN IMPRESIÓN Y REPRODUCCIÓN</t>
  </si>
  <si>
    <t>Asignaciones destinadas a la adquisición de material de pintura y dibujo para uso en actividades</t>
  </si>
  <si>
    <t>de impresión y reproducción, tales como: fijadores y otros útiles para el mismo fin.</t>
  </si>
  <si>
    <t>21204 PRODUCTOS DE PAPEL Y HULE PARA USO EN IMPRESIÓN Y REPRODUCCIÓN</t>
  </si>
  <si>
    <t>Asignaciones destinadas a la adquisición de productos de papel y de hule para uso en</t>
  </si>
  <si>
    <t>actividades de impresión y reproducción, tales como: bandas autoadheribles para sellado y otros</t>
  </si>
  <si>
    <t>útiles para el mismo fin.</t>
  </si>
  <si>
    <t>21503 ARTÍCULOS DIDÁCTICOS</t>
  </si>
  <si>
    <t>Asignaciones destinadas a la adquisición de artículos didácticos para uso de los entes públicos,</t>
  </si>
  <si>
    <t>tales como: ábacos, cajas de letras, juegos geométricos y otros artículos para este fin.</t>
  </si>
  <si>
    <t>MATERIAL ESTADÍSTICO Y GEOGRÁFICO</t>
  </si>
  <si>
    <t>Asignaciones destinadas a la adquisición de publicaciones relacionadas con información estadística y</t>
  </si>
  <si>
    <t>geográfica. Se incluye la cartografía y publicaciones tales como: las relativas a indicadores económicos y sociodemográficos,</t>
  </si>
  <si>
    <t>cuentas nacionales, estudios geográficos y geodésicos, mapas, planos, fotografías aéreas y</t>
  </si>
  <si>
    <t>publicaciones relacionadas con información estadística y geográfica.</t>
  </si>
  <si>
    <t>21301 ARTÍCULOS PARA USO ESTADÍSTICO Y GEOGRÁFICO</t>
  </si>
  <si>
    <t>Asignaciones destinadas a la adquisición de publicaciones relacionadas con información</t>
  </si>
  <si>
    <t>estadística y geográfica. Se incluye la cartografía y publicaciones tales como: las relativas a</t>
  </si>
  <si>
    <t>indicadores económicos y socio-demográficos, cuentas nacionales, estudios geográficos y</t>
  </si>
  <si>
    <t>geodésicos, mapas, planos, fotografías aéreas y publicaciones relacionadas con información</t>
  </si>
  <si>
    <t>estadística y geográfica.</t>
  </si>
  <si>
    <t>MATERIALES, ÚTILES Y EQUIPOS MENORES DE TECNOLOGÍAS DE LA INFORMACIÓN Y COMUNICACIONES</t>
  </si>
  <si>
    <t>Asignaciones destinadas a la adquisición de insumos y equipos menores utilizados en el procesamiento,</t>
  </si>
  <si>
    <t>grabación e impresión de datos, así como los materiales para la limpieza y protección de los equipos tales</t>
  </si>
  <si>
    <t>como: tóner, medios ópticos y magnéticos, apuntadores y protectores, entre otros.</t>
  </si>
  <si>
    <t>SUMINISTROS INFORMÁTICOS</t>
  </si>
  <si>
    <t>Asignaciones destinadas a la adquisición de insumos y equipos menores utilizados en el</t>
  </si>
  <si>
    <t>procesamiento, grabación e impresión de datos, así como los materiales para la limpieza y</t>
  </si>
  <si>
    <t>protección de los equipos tales como: tóner, medios ópticos y magnéticos, apuntadores y</t>
  </si>
  <si>
    <t>protectores, entre otros.</t>
  </si>
  <si>
    <t>MATERIAL IMPRESO E INFORMACIÓN DIGITAL</t>
  </si>
  <si>
    <t>Asignaciones destinadas a la adquisición de toda clase de libros, revistas, periódicos, publicaciones, diarios</t>
  </si>
  <si>
    <t>oficiales, gacetas, material audiovisual, cassettes, discos compactos distintos a la adquisición de bienes</t>
  </si>
  <si>
    <t>intangibles (software). Incluye la suscripción a revistas y publicaciones especializadas, folletos, catálogos,</t>
  </si>
  <si>
    <t>formatos y otros productos mediante cualquier técnica de impresión y sobre cualquier tipo de material. Incluye</t>
  </si>
  <si>
    <t>impresión sobre prendas de vestir, producción de formas continuas, impresión rápida, elaboración de placas,</t>
  </si>
  <si>
    <t>clichés y grabados. Excluye conceptos considerados en la partida 213 Material estadístico y geográfico.</t>
  </si>
  <si>
    <t>ARTÍCULOS DIVERSOS DE CARÁCTER COMERCIAL</t>
  </si>
  <si>
    <t>Asignaciones destinadas a la adquisición de artículos diversos de carácter comercial que los</t>
  </si>
  <si>
    <t>entes públicos utilizan como medios de información, tales como: porta-anuncios, porta-precios y</t>
  </si>
  <si>
    <t>otros artículos para este fin.</t>
  </si>
  <si>
    <t>21502 A</t>
  </si>
  <si>
    <t>ARTÍCULOS PARA SERVICIOS GENERALES</t>
  </si>
  <si>
    <t>Asignaciones destinadas a la adquisición de artículos para servicios generales de los entes</t>
  </si>
  <si>
    <t>públicos, tales como módulos de plástico y otros artículos para este fin.</t>
  </si>
  <si>
    <t>MATERIAL DE COMUNICACIÓN</t>
  </si>
  <si>
    <t>Asignaciones destinadas a la adquisición de material de comunicación para uso de los entes</t>
  </si>
  <si>
    <t>públicos, tales como: discos compactos y otros artículos similares.</t>
  </si>
  <si>
    <t>PRODUCTOS IMPRESOS EN PAPEL</t>
  </si>
  <si>
    <t>Asignaciones destinadas a la adquisición de productos informativos impresos en papel de</t>
  </si>
  <si>
    <t>utilidad para los entes públicos, tales como: actas electorales, boletas electorales, boletines,</t>
  </si>
  <si>
    <t>folletos, libros, papel seguridad, periódicos, revistas y otros artículos similares.</t>
  </si>
  <si>
    <t>MATERIAL DE LIMPIEZA</t>
  </si>
  <si>
    <t>Asignaciones destinadas a la adquisición de materiales, artículos y enseres para el aseo, limpieza e higiene,</t>
  </si>
  <si>
    <t>tales como: escobas, jergas, detergentes, jabones y otros productos similares.</t>
  </si>
  <si>
    <t>MATERIALES Y ARTÍCULOS DE LIMPIEZA</t>
  </si>
  <si>
    <t>Asignaciones destinadas a la adquisición de materiales y artículos para limpieza en las</t>
  </si>
  <si>
    <t>instalaciones de los entes públicos, tales como: aceites, blanqueadores, cubetas,</t>
  </si>
  <si>
    <t>desinfectantes, detergentes, escobas, jabones, trapeadores y otros productos similares.</t>
  </si>
  <si>
    <t>PRODUCTOS DE PAPEL PARA LIMPIEZA</t>
  </si>
  <si>
    <t>Asignaciones destinadas a la adquisición de productos de papel utilizados para higiene</t>
  </si>
  <si>
    <t>personal, tales como: papel higiénico y facial, toallas sanitarias de papel y otros productos</t>
  </si>
  <si>
    <t>PRODUCTOS TEXTILES PARA LIMPIEZA</t>
  </si>
  <si>
    <t>Asignaciones destinadas a la adquisición de productos textiles utilizados en las labores de</t>
  </si>
  <si>
    <t>limpieza de los entes públicos, tales como: franelas y otros artículos similares.</t>
  </si>
  <si>
    <t>MATERIALES Y ÚTILES DE ENSEÑANZA</t>
  </si>
  <si>
    <t>Asignaciones destinadas a la adquisición de todo tipo de material didáctico así como materiales y suministros</t>
  </si>
  <si>
    <t>necesarios para las funciones educativas.</t>
  </si>
  <si>
    <t>MATERIALES PARA ENSEÑANZA</t>
  </si>
  <si>
    <t>Asignaciones destinadas a la adquisición de todo tipo de material didáctico así como materiales</t>
  </si>
  <si>
    <t>y suministros necesarios para las funciones educativas.</t>
  </si>
  <si>
    <t>MATERIALES PARA EL REGISTRO E IDENTIFICACIÓN DE BIENES Y PERSONAS</t>
  </si>
  <si>
    <t>Asignaciones destinadas a la adquisición de materiales requeridos para el registro e identificación en trámites</t>
  </si>
  <si>
    <t>oficiales y servicios a la población, tales como: pasaportes, certificados especiales, formas valoradas, placas de</t>
  </si>
  <si>
    <t>tránsito, licencias de conducir, entre otras.</t>
  </si>
  <si>
    <t>ELABORACIÓN DE PLACAS Y CALCOMANÍAS</t>
  </si>
  <si>
    <t>Asignaciones destinadas a la adquisición de placas y calcomanías para su dotación a los</t>
  </si>
  <si>
    <t>propietarios de equipos de transporte.</t>
  </si>
  <si>
    <t>MATERIAL DE FOTOCREDENCIALIZACIÓN</t>
  </si>
  <si>
    <t>Asignaciones destinadas a la adquisición de material de fotocredencialización necesario para el</t>
  </si>
  <si>
    <t>registro e identificación de personas.</t>
  </si>
  <si>
    <t>ALIMENTOS Y UTENSILIOS</t>
  </si>
  <si>
    <t>Asignaciones destinadas a la adquisición de productos alimenticios y utensilios necesarios para el servicio de alimentación en</t>
  </si>
  <si>
    <t>apoyo de las actividades de los servidores públicos y los requeridos en la prestación de servicios públicos en unidades de</t>
  </si>
  <si>
    <t>salud, educativas y de readaptación social, entre otras. Excluye los gastos por alimentación previstos en los conceptos 3700</t>
  </si>
  <si>
    <t>Servicios de Traslado y Viáticos y 3800 Servicios Oficiales.</t>
  </si>
  <si>
    <t>PRODUCTOS ALIMENTICIOS PARA PERSONAS</t>
  </si>
  <si>
    <t>Asignaciones destinadas a la adquisición de todo tipo de productos alimenticios y bebidas manufacturados o no,</t>
  </si>
  <si>
    <t>independiente de la modalidad de compra o contratación, derivado de la ejecución de los programas</t>
  </si>
  <si>
    <t>institucionales tales como: salud, seguridad social, educativos, militares, culturales y recreativos, cautivos y reos</t>
  </si>
  <si>
    <t>en proceso de readaptación social, repatriados y extraditados, personal que realiza labores de campo o</t>
  </si>
  <si>
    <t>supervisión dentro del lugar de adscripción; derivado de programas que requieren permanencia de servidores</t>
  </si>
  <si>
    <t>públicos en instalaciones del ente público, así como en el desempeño de actividades extraordinarias en el</t>
  </si>
  <si>
    <t>cumplimiento de la función pública. Excluye Viáticos (partidas 375 y 376), gastos derivados del concepto 3800</t>
  </si>
  <si>
    <t>Servicios Oficiales y 133 Horas Extraordinarias no justificadas.</t>
  </si>
  <si>
    <t>ANIMALES PARA ABASTO</t>
  </si>
  <si>
    <t>Asignaciones destinadas a la adquisición de animales para abasto que los entes públicos</t>
  </si>
  <si>
    <t>destinan para el sacrificio y faenado, tales como: bovinos, ovinos, caprinos, porcinos, aves</t>
  </si>
  <si>
    <t>domésticas y cualquier otra especie para fines de consumo humano.</t>
  </si>
  <si>
    <t>CARNE FRESCA</t>
  </si>
  <si>
    <t>Asignaciones destinadas a la adquisición de carne fresca para consumo humano requerido por</t>
  </si>
  <si>
    <t>unidades de salud, instituciones educativas, centros de rehabilitación y readaptación social,</t>
  </si>
  <si>
    <t>entre otras.</t>
  </si>
  <si>
    <t>22103 PESCADOS Y MARISCOS</t>
  </si>
  <si>
    <t>Asignaciones destinadas a la adquisición de pescados y mariscos para consumo humano</t>
  </si>
  <si>
    <t>requerido por unidades de salud, instituciones educativas, centros de rehabilitación y</t>
  </si>
  <si>
    <t>readaptación social, entre otros.</t>
  </si>
  <si>
    <t>PRODUCTOS AGRÍCOLAS PARA ALIMENTACIÓN DE PERSONAS</t>
  </si>
  <si>
    <t>Asignaciones destinadas a la adquisición de productos agrícolas para consumo humano</t>
  </si>
  <si>
    <t>readaptación social, entre otros, tales como: cereales, semillas, hortalizas, frutas y otros</t>
  </si>
  <si>
    <t>productos.</t>
  </si>
  <si>
    <t>PRODUCTOS DIVERSOS PARA ALIMENTACIÓN DE PERSONAS</t>
  </si>
  <si>
    <t>Asignaciones destinadas a la adquisición de productos diversos que realizan los entes públicos</t>
  </si>
  <si>
    <t>para consumo humano, tales como: alimentos preparados y/o enlatados, café procesado,</t>
  </si>
  <si>
    <t>bebidas, galletas, pan, pastas, productos lácteos, tortillas, entre otros. Agua de consumo humano.</t>
  </si>
  <si>
    <t>PRODUCTOS DE ANIMALES INDUSTRIALIZABLES</t>
  </si>
  <si>
    <t>Asignaciones destinadas a la adquisición de productos que realizan los entes públicos para</t>
  </si>
  <si>
    <t>consumo humano procedentes de animales industrializables, tales como: aceites, huevo, jaleas,</t>
  </si>
  <si>
    <t>miel, entre otros.</t>
  </si>
  <si>
    <t>PRODUCTOS ALIMENTICIOS PARA ANIMALES</t>
  </si>
  <si>
    <t>Asignaciones destinadas a la adquisición de productos alimenticios para la manutención de animales propiedad</t>
  </si>
  <si>
    <t>o bajo el cuidado de los entes públicos, tales como: forrajes frescos y achicalados, alimentos preparados, entre</t>
  </si>
  <si>
    <t>otros, así como los demás gastos necesarios para la alimentación de los mismos.</t>
  </si>
  <si>
    <t>CARNE EN CANAL</t>
  </si>
  <si>
    <t>Asignaciones destinadas a la adquisición de carne en canal para la manutención de animales</t>
  </si>
  <si>
    <t>propiedad o bajo el cuidado de los entes públicos, tales como: ganado asnal, ganado equino,</t>
  </si>
  <si>
    <t>ganado mular, entre otros. Considérese que la carne en canal es la parte del cuerpo del animal</t>
  </si>
  <si>
    <t>desangrado, desprovisto de piel, cabeza, vísceras y patas, abierto a lo largo de la línea media.</t>
  </si>
  <si>
    <t>GANADO EN PIE</t>
  </si>
  <si>
    <t>Asignaciones destinadas a la adquisición de ganado en pie para ser destinados en forma</t>
  </si>
  <si>
    <t>posterior a la manutención de animales propiedad o bajo el cuidado de los entes públicos, tales</t>
  </si>
  <si>
    <t>como: ganado asnal, ganado equino, ganado mular, entre otros. Considérese que el ganado en</t>
  </si>
  <si>
    <t>pie está constituido por animales vivos que aún no han sido sacrificados.</t>
  </si>
  <si>
    <t>PRODUCTOS AGRÍCOLAS PARA ALIMENTACIÓN DE ANIMALES</t>
  </si>
  <si>
    <t>Asignaciones destinadas a la adquisición de productos agrícolas para la manutención de</t>
  </si>
  <si>
    <t>animales propiedad o bajo el cuidado de los entes públicos, tales como: alfalfa, cebada, sorgo,</t>
  </si>
  <si>
    <t>entre otros.</t>
  </si>
  <si>
    <t>22204 PRODUCTOS DIVERSOS PARA ALIMENTACIÓN DE ANIMALES</t>
  </si>
  <si>
    <t>Asignaciones destinadas a la adquisición de productos diversos para la manutención de</t>
  </si>
  <si>
    <t>animales propiedad o bajo el cuidado de los entes públicos, tales como: alimentos preparados</t>
  </si>
  <si>
    <t>para aves de corral, para ganado o para perros, entre otros.</t>
  </si>
  <si>
    <t>UTENSILIOS PARA EL SERVICIO DE ALIMENTACIÓN</t>
  </si>
  <si>
    <t>Asignaciones destinadas a la adquisición de todo tipo de utensilios necesarios para proporcionar este servicio,</t>
  </si>
  <si>
    <t>tales como: vajillas, cubiertos, baterías de cocina, licuadoras, tostadoras, cafeteras, básculas y demás</t>
  </si>
  <si>
    <t>electrodomésticos y bienes consumibles en operaciones a corto plazo.</t>
  </si>
  <si>
    <t>UTENSILIOS DIVERSOS DE CARÁCTER COMERCIAL</t>
  </si>
  <si>
    <t>Asignaciones destinadas a la adquisición de artículos diversos de carácter comercial necesarios</t>
  </si>
  <si>
    <t>para proporcionar servicios de alimentación, tales como: cucharones, aplanadores de carne y</t>
  </si>
  <si>
    <t>otros utensilios similares.</t>
  </si>
  <si>
    <t>ARTÍCULOS PARA EL SERVICIO DE ALIMENTACIÓN</t>
  </si>
  <si>
    <t>Asignaciones destinadas a la adquisición de utensilios necesarios para proporcionar servicios de</t>
  </si>
  <si>
    <t>alimentación, tales como: vajillas, cubiertos, baterías de cocina, licuadoras, tostadoras,</t>
  </si>
  <si>
    <t>cafeteras, básculas y demás electrodomésticos y bienes consumibles en operaciones a corto</t>
  </si>
  <si>
    <t>plazo.</t>
  </si>
  <si>
    <t>MATERIAL DE FERRETERÍA PARA SERVICIO DE ALIMENTACIÓN</t>
  </si>
  <si>
    <t>Asignaciones destinadas a la adquisición de material de ferretería utilizado en servicios de</t>
  </si>
  <si>
    <t>alimentación, tales como: destapadores, peladores, entre otros.</t>
  </si>
  <si>
    <t>MATERIAS PRIMAS Y MATERIALES DE PRODUCCIÓN Y COMERCIALIZACIÓN</t>
  </si>
  <si>
    <t>Asignaciones destinadas a la adquisición de toda clase de materias primas en estado natural, transformadas o semitransformadas</t>
  </si>
  <si>
    <t>de naturaleza vegetal, animal y mineral que se utilizan en la operación de los entes públicos, así como las</t>
  </si>
  <si>
    <t>destinadas a cubrir el costo de los materiales, suministros y mercancías diversas que los entes adquieren para su</t>
  </si>
  <si>
    <t>comercialización.</t>
  </si>
  <si>
    <t>PRODUCTOS ALIMENTICIOS, AGROPECUARIOS Y FORESTALES ADQUIRIDOS COMO MATERIA PRIMA</t>
  </si>
  <si>
    <t>Asignaciones destinadas a la adquisición de productos alimenticios como materias primas en estado natural,</t>
  </si>
  <si>
    <t>transformadas o semi-transformadas, de naturaleza vegetal y animal que se utilizan en los procesos</t>
  </si>
  <si>
    <t>productivos, diferentes a las contenidas en las demás partidas de este Clasificador.</t>
  </si>
  <si>
    <t>PRODUCTOS AGRÍCOLAS ADQUIRIDOS COMO MATERIA PRIMA</t>
  </si>
  <si>
    <t>Asignaciones destinadas a la adquisición de productos alimenticios de origen agrícola</t>
  </si>
  <si>
    <t>requeridos por los entes públicos como materias primas en estado natural, transformadas o</t>
  </si>
  <si>
    <t>semi-transformadas, que se utilizan en los procesos productivos, diferentes a las contenidas en</t>
  </si>
  <si>
    <t>las demás partidas de este Clasificador.</t>
  </si>
  <si>
    <t>PRODUCTOS FORESTALES ADQUIRIDOS COMO MATERIA PRIMA</t>
  </si>
  <si>
    <t>Asignaciones destinadas a la adquisición de productos alimenticios de origen forestal</t>
  </si>
  <si>
    <t>INSUMOS TEXTILES ADQUIRIDOS COMO MATERIA PRIMA</t>
  </si>
  <si>
    <t>Asignaciones destinadas a la adquisición de insumos textiles como materias primas en estado natural,</t>
  </si>
  <si>
    <t>transformadas o semi-transformadas, que se utilizan en los procesos productivos, diferentes a las contenidas en</t>
  </si>
  <si>
    <t>PRODUCTOS AGRÍCOLAS DE CARÁCTER TEXTIL ADQUIRIDOS COMO MATERIA PRIMA</t>
  </si>
  <si>
    <t>Asignaciones destinadas a la adquisición de insumos textiles de origen agrícola requeridos por</t>
  </si>
  <si>
    <t>los entes públicos como materias primas en estado natural, transformadas o semitransformadas,</t>
  </si>
  <si>
    <t>que se utilizan en los procesos productivos, diferentes a las contenidas en las</t>
  </si>
  <si>
    <t>demás partidas de este Clasificador.</t>
  </si>
  <si>
    <t>PRODUCTOS DE ANIMALES INDUSTRIALIZABLES ADQUIRIDOS COMO MATERIA PRIMA</t>
  </si>
  <si>
    <t>Asignaciones destinadas a la adquisición de insumos textiles procedentes de animales</t>
  </si>
  <si>
    <t>industrializables requeridos por los entes públicos como materias primas en estado natural,</t>
  </si>
  <si>
    <t>transformadas o semi-transformadas, que se utilizan en los procesos productivos, diferentes a</t>
  </si>
  <si>
    <t>las contenidas en las demás partidas de este Clasificador.</t>
  </si>
  <si>
    <t>PRODUCTOS TEXTILES ADQUIRIDOS COMO MATERIA PRIMA</t>
  </si>
  <si>
    <t>Asignaciones destinadas a la adquisición de productos textiles requeridos por los entes públicos</t>
  </si>
  <si>
    <t>como materias primas en estado natural, transformadas o semi-transformadas, que se utilizan</t>
  </si>
  <si>
    <t>en los procesos productivos, diferentes a las contenidas en las demás partidas de este</t>
  </si>
  <si>
    <t>Clasificador.</t>
  </si>
  <si>
    <t>SUBSTANCIAS Y PRODUCTOS QUÍMICOS ADQUIRIDOS COMO MATERIA PRIMA</t>
  </si>
  <si>
    <t>Asignaciones destinadas a la adquisición de substancias y productos químicos de carácter textil</t>
  </si>
  <si>
    <t>requeridos por los entes públicos como materias primas, que se utilizan en los procesos</t>
  </si>
  <si>
    <t>PRODUCTOS DE PAPEL, CARTÓN E IMPRESOS ADQUIRIDOS COMO MATERIA PRIMA</t>
  </si>
  <si>
    <t>Asignaciones destinadas a la adquisición de papel, cartón e impresos como materias primas en estado natural,</t>
  </si>
  <si>
    <t>PRODUCTOS DE PAPEL Y DE HULE ADQUIRIDOS COMO MATERIA PRIMA</t>
  </si>
  <si>
    <t>Asignaciones destinadas a la adquisición de productos de papel y de hule requeridos por los</t>
  </si>
  <si>
    <t>entes públicos como materias primas en estado natural, transformadas o semi-transformadas,</t>
  </si>
  <si>
    <t>que se utilizan en los procesos productivos, diferentes a las contenidas en las demás partidas</t>
  </si>
  <si>
    <t>de este Clasificador.</t>
  </si>
  <si>
    <t>Asignaciones destinadas a la adquisición de productos de origen forestal requeridos por los</t>
  </si>
  <si>
    <t>COMBUSTIBLES, LUBRICANTES, ADITIVOS, CARBÓN Y SUS DERIVADOS ADQUIRIDOS COMO MATERIA PRIMA</t>
  </si>
  <si>
    <t>Asignaciones destinadas a la adquisición de combustibles, lubricantes y aditivos como materias primas en</t>
  </si>
  <si>
    <t>estado natural, transformadas o semi-transformadas, que se utilizan en los procesos productivos, diferentes a</t>
  </si>
  <si>
    <t>las contenidas en las demás partidas del concepto 2600 Combustibles, lubricantes y aditivos este Clasificador.</t>
  </si>
  <si>
    <t>PRODUCTOS FORESTALES DE CARÁCTER COMBUSTIBLE ADQUIRIDOS COMO MATERIA PRIMA</t>
  </si>
  <si>
    <t>Asignaciones destinadas a la adquisición de combustibles de origen forestal requeridos por los</t>
  </si>
  <si>
    <t>entes públicos como materias primas que se utilizan en los procesos productivos, diferentes a</t>
  </si>
  <si>
    <t>PRODUCTOS QUÍMICOS, FARMACÉUTICOS Y DE LABORATORIO ADQUIRIDOS COMO MATERIA PRIMA</t>
  </si>
  <si>
    <t>Asignaciones destinadas a la adquisición de medicamentos farmacéuticos y botánicos, productos antisépticos</t>
  </si>
  <si>
    <t>de uso farmacéutico, sustancias para diagnóstico, complementos alimenticios, plasmas y otros derivados de la</t>
  </si>
  <si>
    <t>sangre y productos médicos veterinarios, entre otros, como materias primas en estado natural, transformadas o</t>
  </si>
  <si>
    <t>semi-transformadas, que se utilizan en los procesos productivos, diferentes a las contenidas en las demás</t>
  </si>
  <si>
    <t>partidas de este Clasificador.</t>
  </si>
  <si>
    <t>PRODUCTOS QUÍMICOS ADQUIRIDOS COMO MATERIA PRIMA PARA USO QUIRÚRGICO Y DE LABORATORIO</t>
  </si>
  <si>
    <t>Asignaciones destinadas a la adquisición de productos químicos requeridos por los entes</t>
  </si>
  <si>
    <t>públicos como materia prima para uso quirúrgico y de laboratorio que se utilizan en los procesos</t>
  </si>
  <si>
    <t>PRODUCTOS METÁLICOS Y A BASE DE MINERALES NO METÁLICOS ADQUIRIDOS COMO MATERIA PRIMA</t>
  </si>
  <si>
    <t>Asignaciones destinadas a la adquisición de productos metálicos y a base de minerales no metálicos como</t>
  </si>
  <si>
    <t>materias primas en estado natural, transformadas o semi-transformadas, que se utilizan en los procesos</t>
  </si>
  <si>
    <t>ARTÍCULOS PARA SERVICIOS GENERALES ADQUIRIDOS COMO MATERIA PRIMA</t>
  </si>
  <si>
    <t>Asignaciones destinadas a la adquisición de productos metálicos y a base de minerales no</t>
  </si>
  <si>
    <t>metálicos requeridos por los entes públicos como materias primas en estado natural,</t>
  </si>
  <si>
    <t>transformadas o semi-transformadas, que se utilizan en los procesos productivos y servicios</t>
  </si>
  <si>
    <t>generales, diferentes a las contenidas en las demás partidas de este Clasificador.</t>
  </si>
  <si>
    <t>PRODUCTOS DE CUERO, PIEL, PLÁSTICO Y HULE ADQUIRIDOS COMO MATERIA PRIMA</t>
  </si>
  <si>
    <t>Asignaciones destinadas a la adquisición de cuero, piel, plástico y hule como materias primas en estado natural,</t>
  </si>
  <si>
    <t>PRODUCTOS PARA SERVICIOS GENERALES ADQUIRIDOS COMO MATERIA PRIMA</t>
  </si>
  <si>
    <t>Asignaciones destinadas a la adquisición de productos para servicios generales a base de</t>
  </si>
  <si>
    <t>cuero, piel, plástico y hule requeridos por los entes públicos como materias primas en estado</t>
  </si>
  <si>
    <t>natural, transformadas o semi-transformadas, que se utilizan en los procesos productivos,</t>
  </si>
  <si>
    <t>diferentes a las contenidas en las demás partidas de este Clasificador.</t>
  </si>
  <si>
    <t>MATERIAL QUIRÚRGICO Y DE LABORATORIO ADQUIRIDO COMO MATERIA PRIMA</t>
  </si>
  <si>
    <t>Asignaciones destinadas a la adquisición de material quirúrgico y de laboratorio a base de</t>
  </si>
  <si>
    <t>PRODUCTOS DE CUERO Y PIEL DE ANIMALES INDUSTRIALIZABLES ADQUIRIDOS COMO MATERIA PRIMA</t>
  </si>
  <si>
    <t>Asignaciones destinadas a la adquisición de productos de cuero y piel de origen animal</t>
  </si>
  <si>
    <t>PRODUCTOS DE HULE ADQUIRIDOS COMO MATERIA PRIMA</t>
  </si>
  <si>
    <t>Asignaciones destinadas a la adquisición de productos de hule requeridos por los entes</t>
  </si>
  <si>
    <t>públicos como materias primas en estado natural, transformadas o semi-transformadas, que se</t>
  </si>
  <si>
    <t>utilizan en los procesos productivos, diferentes a las contenidas en las demás partidas de este</t>
  </si>
  <si>
    <t>PRODUCTOS DE PLÁSTICO Y POLIETILENO ADQUIRIDOS COMO MATERIA PRIMA</t>
  </si>
  <si>
    <t>Asignaciones destinadas a la adquisición de productos de plástico y polietileno requeridos por</t>
  </si>
  <si>
    <t>MERCANCÍAS ADQUIRIDAS PARA SU COMERCIALIZACIÓN</t>
  </si>
  <si>
    <t>Artículos o bienes no duraderos que adquiere la entidad para destinarlos a la comercialización de acuerdo con el</t>
  </si>
  <si>
    <t>giro normal de actividades del ente público.</t>
  </si>
  <si>
    <t>PRODUCTOS ALIMENTICIOS ADQUIRIDOS PARA COMERCIALIZACIÓN</t>
  </si>
  <si>
    <t>Asignaciones destinadas a la adquisición de mercancías de carácter alimenticio requeridos por</t>
  </si>
  <si>
    <t>los entes públicos para destinarlos a la comercialización de acuerdo con su giro normal de</t>
  </si>
  <si>
    <t>actividades.</t>
  </si>
  <si>
    <t>PRODUCTOS DE PAPEL Y DE HULE ADQUIRIDOS PARA COMERCIALIZACIÓN</t>
  </si>
  <si>
    <t>Asignaciones destinadas a la adquisición de mercancías fabricadas con papel y hule requeridos</t>
  </si>
  <si>
    <t>por los entes públicos para destinarlos a la comercialización de acuerdo con su giro normal de</t>
  </si>
  <si>
    <t>PRODUCTOS DE PLÁSTICO ADQUIRIDOS PARA COMERCIALIZACIÓN</t>
  </si>
  <si>
    <t>Asignaciones destinadas a la adquisición de mercancías de plástico requeridos por los entes</t>
  </si>
  <si>
    <t>públicos para destinarlos a la comercialización de acuerdo con su giro normal de actividades.</t>
  </si>
  <si>
    <t>OTROS PRODUCTOS ADQUIRIDOS COMO MATERIA PRIMA</t>
  </si>
  <si>
    <t>Asignaciones destinadas a la adquisición de otros productos no considerados en las partidas anteriores de este</t>
  </si>
  <si>
    <t>concepto, como materias primas en estado natural, transformadas o semi-transformadas, que se utilizan en los</t>
  </si>
  <si>
    <t>procesos productivos, diferentes a las contenidas en las demás partidas de este Clasificador.</t>
  </si>
  <si>
    <t>OTROS ARTÍCULOS DE CARÁCTER COMERCIAL ADQUIRIDOS COMO MATERIA PRIMA</t>
  </si>
  <si>
    <t>Asignaciones destinadas a la adquisición de otros artículos de carácter comercial requeridos por</t>
  </si>
  <si>
    <t>los entes públicos como materias primas, diferentes a las contenidas en las demás partidas de</t>
  </si>
  <si>
    <t>este Clasificador.</t>
  </si>
  <si>
    <t>OTROS ARTÍCULOS PARA SERVICIOS GENERALES ADQUIRIDOS COMO MATERIA PRIMA</t>
  </si>
  <si>
    <t>Asignaciones destinadas a la adquisición de otros artículos para servicios generales requeridos</t>
  </si>
  <si>
    <t>por los entes públicos como materias primas, diferentes a las contenidas en las demás partidas</t>
  </si>
  <si>
    <t>MINERALES ADQUIRIDOS COMO MATERIA PRIMA</t>
  </si>
  <si>
    <t>Asignaciones destinadas a la adquisición de otos productos de origen mineral requeridos por los</t>
  </si>
  <si>
    <t>entes públicos como materias primas, diferentes a las contenidas en las demás partidas de este</t>
  </si>
  <si>
    <t>OTROS PRODUCTOS DE ANIMALES INDUSTRIALIZABLES ADQUIRIDOS COMO MATERIA PRIMA</t>
  </si>
  <si>
    <t>Asignaciones destinadas a la adquisición de otos productos de origen animal requeridos por los</t>
  </si>
  <si>
    <t>OTROS PRODUCTOS FORESTALES ADQUIRIDOS COMO MATERIA PRIMA</t>
  </si>
  <si>
    <t>Asignaciones destinadas a la adquisición de otos productos de origen forestal requeridos por los</t>
  </si>
  <si>
    <t>MATERIALES Y ARTÍCULOS DE CONSTRUCCIÓN Y DE REPARACIÓN</t>
  </si>
  <si>
    <t>Asignaciones destinadas a la adquisición de materiales y artículos utilizados en la construcción, reconstrucción, ampliación,</t>
  </si>
  <si>
    <t>adaptación, mejora, conservación, reparación y mantenimiento de bienes inmuebles.</t>
  </si>
  <si>
    <t>PRODUCTOS MINERALES NO METÁLICOS</t>
  </si>
  <si>
    <t>Asignaciones destinadas a la adquisición de productos de arena, grava, mármol, piedras calizas, piedras de</t>
  </si>
  <si>
    <t>cantera, otras piedras dimensionadas, arcillas refractarias y no refractarias y cerámica como ladrillos, bloques,</t>
  </si>
  <si>
    <t>tejas, losetas, pisos, azulejos, mosaicos y otros similares para la construcción; cerámica utilizada en la</t>
  </si>
  <si>
    <t>agricultura; loza y porcelana para diversos usos como inodoros, lavamanos, mingitorios y otros similares.</t>
  </si>
  <si>
    <t>MATERIAL DE FERRETERÍA PARA CONSTRUCCIÓN Y REPARACIÓN</t>
  </si>
  <si>
    <t>Asignaciones destinadas a la adquisición de materiales de ferretería fabricados a base de</t>
  </si>
  <si>
    <t>minerales para diversos usos como inodoros, lavamanos, mingitorios y otros similares.</t>
  </si>
  <si>
    <t>MINERALES PARA CONSTRUCCIÓN Y REPARACIÓN</t>
  </si>
  <si>
    <t>Asignaciones destinadas a la adquisición de materiales para construcción y reparación</t>
  </si>
  <si>
    <t>fabricados a base de minerales para diversos usos como inodoros, lavamanos, mingitorios y</t>
  </si>
  <si>
    <t>otros similares.</t>
  </si>
  <si>
    <t>PRODUCTOS MINERALES PARA CONSTRUCCIÓN Y REPARACIÓN</t>
  </si>
  <si>
    <t>Asignaciones destinadas a la adquisición de productos minerales para construcción y reparación</t>
  </si>
  <si>
    <t>para diversos usos como inodoros, lavamanos, mingitorios y otros similares.</t>
  </si>
  <si>
    <t>CEMENTO Y PRODUCTOS DE CONCRETO</t>
  </si>
  <si>
    <t>Asignaciones destinadas a la adquisición de cemento blanco, gris y especial, pega azulejo y productos de</t>
  </si>
  <si>
    <t>concreto.</t>
  </si>
  <si>
    <t>Asignaciones destinadas a la adquisición de cemento blanco, gris y especial, pega azulejo y</t>
  </si>
  <si>
    <t>productos de concreto.</t>
  </si>
  <si>
    <t>CAL, YESO Y PRODUCTOS DE YESO</t>
  </si>
  <si>
    <t>Asignaciones destinadas a la adquisición de tabla roca, plafones, paneles acústicos, columnas, molduras,</t>
  </si>
  <si>
    <t>estatuillas, figuras decorativas de yeso y otros productos arquitectónicos de yeso de carácter ornamental.</t>
  </si>
  <si>
    <t>Incluye dolomita calcinada. Cal viva, hidratada o apagada y cal para usos específicos a partir de piedra caliza</t>
  </si>
  <si>
    <t>triturada.</t>
  </si>
  <si>
    <t>Asignaciones destinadas a la adquisición de tabla roca, plafones, paneles acústicos, columnas,</t>
  </si>
  <si>
    <t>molduras, estatuillas, figuras decorativas de yeso y otros productos arquitectónicos de yeso de</t>
  </si>
  <si>
    <t>carácter ornamental. Incluye dolomita calcinada. Cal viva, hidratada o apagada y cal para usos</t>
  </si>
  <si>
    <t>específicos a partir de piedra caliza triturada.</t>
  </si>
  <si>
    <t>MADERA Y PRODUCTOS DE MADERA</t>
  </si>
  <si>
    <t>Asignaciones destinadas a la adquisición de madera y sus derivados.</t>
  </si>
  <si>
    <t>PRODUCTOS FORESTALES PARA LA CONSTRUCCIÓN</t>
  </si>
  <si>
    <t>Asignaciones destinadas a la adquisición de productos forestales para la construcción, tales</t>
  </si>
  <si>
    <t>como: lambrín de madera, morillos de madera, postes de madera, puertas de madera, tarimas,</t>
  </si>
  <si>
    <t>ventanas de madera, entre otros.</t>
  </si>
  <si>
    <t>VIDRIO Y PRODUCTOS DE VIDRIO</t>
  </si>
  <si>
    <t>Asignaciones destinadas a la adquisición de vidrio plano, templado, inastillable y otros vidrios laminados;</t>
  </si>
  <si>
    <t>espejos; envases y artículos de vidrio y fibra de vidrio.</t>
  </si>
  <si>
    <t>ARTÍCULOS Y MATERIAL DE OFICINA EN VIDRIO</t>
  </si>
  <si>
    <t>Asignaciones destinadas a la adquisición de artículos y material de oficina fabricados en vidrio.</t>
  </si>
  <si>
    <t>MATERIALES DE FERRETERÍA EN VIDRIO</t>
  </si>
  <si>
    <t>Asignaciones destinadas a la adquisición de materiales de ferretería fabricados en vidrio.</t>
  </si>
  <si>
    <t>PRODUCTOS DE VIDRIO Y CRISTAL</t>
  </si>
  <si>
    <t>Asignaciones destinadas a la adquisición de productos de vidrio y cristal.</t>
  </si>
  <si>
    <t>MATERIAL ELÉCTRICO Y ELECTRÓNICO</t>
  </si>
  <si>
    <t>Asignaciones destinadas a la adquisición de todo tipo de material eléctrico y electrónico tales como: cables,</t>
  </si>
  <si>
    <t>interruptores, tubos fluorescentes, focos, aislantes, electrodos, transistores, alambres, lámparas, entre otros,</t>
  </si>
  <si>
    <t>que requieran las líneas de transmisión telegráfica, telefónica y de telecomunicaciones, sean aéreas,</t>
  </si>
  <si>
    <t>subterráneas o submarinas; igualmente para la adquisición de materiales necesarios en las instalaciones</t>
  </si>
  <si>
    <t>radiofónicas, radiotelegráficas, entre otras.</t>
  </si>
  <si>
    <t>ACCESORIOS Y MATERIAL ELÉCTRICO</t>
  </si>
  <si>
    <t>Asignaciones destinadas a la adquisición de accesorios y material eléctrico, tales como:</t>
  </si>
  <si>
    <t>acumuladores, adaptadores, aislantes eléctricos, cables, conectores, enchufes, focos, fusibles,</t>
  </si>
  <si>
    <t>interruptores, lámparas, luminarias, sensores y otros artículos similares.</t>
  </si>
  <si>
    <t>MATERIAL ELÉCTRICO PARA COMUNICACIÓN</t>
  </si>
  <si>
    <t>Asignaciones destinadas a la adquisición de material eléctrico para servicios de comunicación,</t>
  </si>
  <si>
    <t>tales como: diademas para telefonista, protector de cámaras de vigilancia, entre otros.</t>
  </si>
  <si>
    <t>MATERIAL DE FERRETERÍA ELÉCTRICO</t>
  </si>
  <si>
    <t>Asignaciones destinadas a la adquisición de material de ferretería de carácter eléctrico, tales</t>
  </si>
  <si>
    <t>como: linternas, parrillas eléctricas, soldadura, entre otros.</t>
  </si>
  <si>
    <t>ARTÍCULOS METÁLICOS PARA LA CONSTRUCCIÓN</t>
  </si>
  <si>
    <t>Asignaciones destinadas a cubrir los gastos por adquisición de productos para construcción hechos de hierro,</t>
  </si>
  <si>
    <t>acero, aluminio, cobre, zinc, bronce y otras aleaciones, tales como: lingotes, planchas, planchones, hojalata,</t>
  </si>
  <si>
    <t>perfiles, alambres, varillas, ventanas y puertas metálicas, clavos, tornillos y tuercas de todo tipo; mallas</t>
  </si>
  <si>
    <t>ciclónicas y cercas metálicas, etc.</t>
  </si>
  <si>
    <t>ACCESORIOS Y MATERIAL ELÉCTRICO PARA LA CONSTRUCCIÓN</t>
  </si>
  <si>
    <t>Asignaciones destinadas a cubrir los gastos por adquisición de accesorios y material metálico de</t>
  </si>
  <si>
    <t>carácter eléctrico para la construcción, como por ejemplo: balastras (reactores).</t>
  </si>
  <si>
    <t>MATERIAL DE FERRETERÍA PARA LA CONSTRUCCIÓN</t>
  </si>
  <si>
    <t>Asignaciones destinadas a cubrir los gastos por adquisición de material de ferretería de origen</t>
  </si>
  <si>
    <t>metálico para la construcción, tales como: brocas, herrajes, lavabos, mingitorios, retretes,</t>
  </si>
  <si>
    <t>tinacos, tornillos, tuercas, entre otros.</t>
  </si>
  <si>
    <t>PRODUCTOS MINERALES PARA LA CONSTRUCCIÓN</t>
  </si>
  <si>
    <t>Asignaciones destinadas a cubrir los gastos por adquisición de productos de origen mineral</t>
  </si>
  <si>
    <t>metálico para la construcción, tales como: abrazaderas, alambres, cables de hierro y acero,</t>
  </si>
  <si>
    <t>láminas de acero, niples metálicos, perfiles tubulares, tubos, entre otros.</t>
  </si>
  <si>
    <t>REFACCIONES Y ESTRUCTURAS PARA LA CONSTRUCCIÓN</t>
  </si>
  <si>
    <t>Asignaciones destinadas a cubrir los gastos por adquisición de refacciones y estructuras de</t>
  </si>
  <si>
    <t>origen mineral metálico para la construcción, tales como: estructuras metálicas, postes</t>
  </si>
  <si>
    <t>metálicos, tanques metálicos, torres metálicas, entre otros.</t>
  </si>
  <si>
    <t>MATERIALES COMPLEMENTARIOS</t>
  </si>
  <si>
    <t>Asignaciones destinadas a la adquisición de materiales para el acondicionamiento de las obras públicas y</t>
  </si>
  <si>
    <t>bienes inmuebles, tales como: tapices, pisos, persianas y demás accesorios.</t>
  </si>
  <si>
    <t>ARTÍCULOS COMPLEMENTARIOS PARA SERVICIOS GENERALES</t>
  </si>
  <si>
    <t>Asignaciones destinadas a la adquisición de artículos complementarios para servicios generales</t>
  </si>
  <si>
    <t>utilizados por los entes públicos para el acondicionamiento de las obras públicas y bienes</t>
  </si>
  <si>
    <t>inmuebles, como por ejemplo: persianas.</t>
  </si>
  <si>
    <t>MATERIALES COMPLEMENTARIOS DE FERRETERÍA</t>
  </si>
  <si>
    <t>Asignaciones destinadas a la adquisición de materiales de ferretería complementarios utilizados</t>
  </si>
  <si>
    <t>por los entes públicos para el acondicionamiento de las obras públicas y bienes inmuebles, tales</t>
  </si>
  <si>
    <t>como: cortineros, entre otros.</t>
  </si>
  <si>
    <t>PRODUCTOS COMPLEMENTARIOS DE PAPEL Y DE HULE</t>
  </si>
  <si>
    <t>Asignaciones destinadas a la adquisición de productos complementarios de papel y de hule</t>
  </si>
  <si>
    <t>inmuebles, tales como: láminas acanaladas de cartón, pisos de hule, tapiz.</t>
  </si>
  <si>
    <t>PRODUCTOS COMPLEMENTARIOS DE ORIGEN FORESTAL</t>
  </si>
  <si>
    <t>Asignaciones destinadas a la adquisición de productos complementarios de origen forestal</t>
  </si>
  <si>
    <t>inmuebles, tales como: chapas, marcos de madera, triplay.</t>
  </si>
  <si>
    <t>PRODUCTOS COMPLEMENTARIOS DE ORIGEN MINERAL</t>
  </si>
  <si>
    <t>Asignaciones destinadas a la adquisición de productos complementarios de origen mineral</t>
  </si>
  <si>
    <t>inmuebles, tales como: alambre de púas.</t>
  </si>
  <si>
    <t>PRODUCTOS TEXTILES COMPLEMENTARIOS</t>
  </si>
  <si>
    <t>Asignaciones destinadas a la adquisición de productos textiles complementarios utilizados por</t>
  </si>
  <si>
    <t>los entes públicos para el acondicionamiento de las obras públicas y bienes inmuebles, tales</t>
  </si>
  <si>
    <t>como: alfombras, lonas, tapetes.</t>
  </si>
  <si>
    <t>PRODUCTOS DE PLÁSTICO, PVC Y SIMILARES PARA LA CONSTRUCCIÓN</t>
  </si>
  <si>
    <t>Asignaciones destinadas a la adquisición de productos de plástico, PVC y similares para la</t>
  </si>
  <si>
    <t>construcción, tales como: mangueras y accesorios de plástico, tuberías de PVC, válvulas de</t>
  </si>
  <si>
    <t>PVC, entre otros.</t>
  </si>
  <si>
    <t>OTROS MATERIALES Y ARTÍCULOS DE CONSTRUCCIÓN Y REPARACIÓN</t>
  </si>
  <si>
    <t>Asignaciones destinadas a cubrir la adquisición de otros materiales para construcción y reparación no</t>
  </si>
  <si>
    <t>considerados en las partidas anteriores tales como: Productos de fricción o abrasivos a partir de polvos</t>
  </si>
  <si>
    <t>minerales sintéticos o naturales para obtener productos como piedras amolares, esmeriles de rueda, abrasivos</t>
  </si>
  <si>
    <t>en polvo, lijas, entre otros; pinturas, recubrimientos, adhesivos y selladores, como barnices, lacas y esmaltes;</t>
  </si>
  <si>
    <t>adhesivos o pegamento, impermeabilizantes, masillas, resanadores, gomas-cemento y similares, thinner y</t>
  </si>
  <si>
    <t>removedores de pintura y barniz, entre otros.</t>
  </si>
  <si>
    <t>OTROS MATERIALES DE FERRETERÍA PARA CONSTRUCCIÓN Y REPARACIÓN</t>
  </si>
  <si>
    <t>Asignaciones destinadas a cubrir la adquisición de otros materiales de ferretería para</t>
  </si>
  <si>
    <t>construcción y reparación no considerados en las partidas anteriores.</t>
  </si>
  <si>
    <t>OTROS MATERIALES DE MANTENIMIENTO Y SEGURIDAD PARA CONSTRUCCIÓN Y</t>
  </si>
  <si>
    <t>REPARACIÓN</t>
  </si>
  <si>
    <t>Asignaciones destinadas a cubrir la adquisición de otros materiales de mantenimiento y</t>
  </si>
  <si>
    <t>seguridad para construcción y reparación no considerados en las partidas anteriores.</t>
  </si>
  <si>
    <t>OTROS PRODUCTOS MINERALES PARA CONSTRUCCIÓN Y REPARACIÓN</t>
  </si>
  <si>
    <t>Asignaciones destinadas a cubrir la adquisición de otros productos minerales para construcción</t>
  </si>
  <si>
    <t>y reparación no considerados en las partidas anteriores.</t>
  </si>
  <si>
    <t>OTROS PRODUCTOS QUÍMICOS PARA CONSTRUCCIÓN Y REPARACIÓN</t>
  </si>
  <si>
    <t>Asignaciones destinadas a cubrir la adquisición de otros productos químicos para construcción y</t>
  </si>
  <si>
    <t>reparación no considerados en las partidas anteriores.</t>
  </si>
  <si>
    <t>PRODUCTOS QUÍMICOS, FARMACÉUTICOS Y DE LABORATORIO</t>
  </si>
  <si>
    <t>Asignaciones destinadas a la adquisición de sustancias, productos químicos y farmacéuticos de aplicación humana o animal;</t>
  </si>
  <si>
    <t>así como toda clase de materiales y suministros médicos y de laboratorio.</t>
  </si>
  <si>
    <t>PRODUCTOS QUÍMICOS BÁSICOS</t>
  </si>
  <si>
    <t>Asignaciones destinadas a la adquisición de productos químicos básicos: petroquímicos como benceno, tolueno,</t>
  </si>
  <si>
    <t>xileno, etileno, propileno, estireno a partir del gas natural, del gas licuado del petróleo y de destilados y otras</t>
  </si>
  <si>
    <t>fracciones posteriores a la refinación del petróleo; reactivos, fluoruros, fosfatos, nitratos, óxidos, alquinos,</t>
  </si>
  <si>
    <t>marcadores genéticos, entre otros.</t>
  </si>
  <si>
    <t>MATERIAL QUIRÚRGICO Y DE LABORATORIO BÁSICO</t>
  </si>
  <si>
    <t>Asignaciones destinadas a la adquisición de material quirúrgico y de laboratorio básico, tales</t>
  </si>
  <si>
    <t>como: fluoruro de sodio.</t>
  </si>
  <si>
    <t>SUBSTANCIAS Y PRODUCTOS QUÍMICOS BÁSICOS</t>
  </si>
  <si>
    <t>Asignaciones destinadas a la adquisición de substancias y productos químicos básicos, tales</t>
  </si>
  <si>
    <t>como: abrasivos, adhesivos, alcoholes, hidrógeno, oxígeno, metales ligeros, resinas químicas,</t>
  </si>
  <si>
    <t>FERTILIZANTES, PESTICIDAS Y OTROS AGROQUÍMICOS</t>
  </si>
  <si>
    <t>Asignaciones destinadas a la adquisición de fertilizantes nitrogenados, fosfatados, biológicos procesados o de</t>
  </si>
  <si>
    <t>otro tipo, mezclas, fungicidas, herbicidas, plaguicidas, raticidas, antigerminantes, reguladores del crecimiento de</t>
  </si>
  <si>
    <t>las plantas y nutrientes de suelos, entre otros. Incluye los abonos que se comercializan en estado natural.</t>
  </si>
  <si>
    <t>Asignaciones destinadas a la adquisición de fertilizantes nitrogenados, fosfatados, biológicos</t>
  </si>
  <si>
    <t>procesados o de otro tipo, mezclas, fungicidas, herbicidas, plaguicidas, raticidas,</t>
  </si>
  <si>
    <t>antigerminantes, reguladores del crecimiento de las plantas y nutrientes de suelos, entre otros.</t>
  </si>
  <si>
    <t>Incluye los abonos que se comercializan en estado natural.</t>
  </si>
  <si>
    <t>MEDICINAS Y PRODUCTOS FARMACÉUTICOS</t>
  </si>
  <si>
    <t>Asignaciones destinadas a la adquisición de medicinas y productos farmacéuticos de aplicación humana o</t>
  </si>
  <si>
    <t>animal, tales como: vacunas, drogas, medicinas de patente, medicamentos, sueros, plasma, oxígeno, entre</t>
  </si>
  <si>
    <t>otros. Incluye productos fármaco-químicos como alcaloides, antibióticos, hormonas y otros compuestos y</t>
  </si>
  <si>
    <t>principios activos.</t>
  </si>
  <si>
    <t>MEDICINAS Y PRODUCTOS FARMACÉUTICOS DE APLICACIÓN HUMANA</t>
  </si>
  <si>
    <t>Asignaciones destinadas a la adquisición de medicinas y productos farmacéuticos de aplicación</t>
  </si>
  <si>
    <t>humana, tales como: vacunas, drogas, medicinas de patente, medicamentos, sueros, plasma,</t>
  </si>
  <si>
    <t>oxígeno, entre otros. Incluye productos fármaco-químicos como alcaloides, antibióticos,</t>
  </si>
  <si>
    <t>hormonas y otros compuestos y principios activos.</t>
  </si>
  <si>
    <t>CUADRO BÁSICO Y CATÁLOGO DE MEDICAMENTOS DEL SECTOR SALUD</t>
  </si>
  <si>
    <t>humana, de conformidad con el listado de medicamentos requeridos en el sector salud para</t>
  </si>
  <si>
    <t>atender los principales padecimientos de la población, debidamente clasificados y codificados</t>
  </si>
  <si>
    <t>en el Cuadro Básico y Catálogo de Medicamentos del Sector Salud.</t>
  </si>
  <si>
    <t>MEDICINAS Y PRODUCTOS FARMACÉUTICOS DE APLICACIÓN ANIMAL</t>
  </si>
  <si>
    <t>animal, tales como: vacunas, antibióticos, kits de aplicación animal, entre otros.</t>
  </si>
  <si>
    <t>MATERIALES, ACCESORIOS Y SUMINISTROS MÉDICOS</t>
  </si>
  <si>
    <t>Asignaciones destinadas a la adquisición de toda clase de materiales y suministros médicos que se requieran en</t>
  </si>
  <si>
    <t>hospitales, unidades sanitarias, consultorios, clínicas veterinarias, etc., tales como: jeringas, gasas, agujas,</t>
  </si>
  <si>
    <t>vendajes, material de sutura, espátulas, lentes, lancetas, hojas de bisturí y prótesis en general.</t>
  </si>
  <si>
    <t>ARTÍCULOS PARA SERVICIOS GENERALES EN EL ÁREA MÉDICA</t>
  </si>
  <si>
    <t>Asignaciones destinadas a la adquisición de artículos para servicios generales que utilizan los</t>
  </si>
  <si>
    <t>entes públicos en sus áreas médicas, tales como: basinicas, vasos para medicamentos, entre</t>
  </si>
  <si>
    <t>otros.</t>
  </si>
  <si>
    <t>MATERIAL QUIRÚRGICO Y DE LABORATORIO DE USO EN EL ÁREA MÉDICA</t>
  </si>
  <si>
    <t>Asignaciones destinadas a la adquisición de material quirúrgico y de laboratorio que utilizan los</t>
  </si>
  <si>
    <t>entes públicos en sus áreas médicas, tales como: agua oxigenada, agujas, almagres para</t>
  </si>
  <si>
    <t>ortodoncia, clavos intramedulares, electrodos, fibra óptica, gasas, jeringas, placas, sondas, entre</t>
  </si>
  <si>
    <t>PRODUCTOS QUÍMICOS PARA USO EN EL ÁREA MÉDICA</t>
  </si>
  <si>
    <t>Asignaciones destinadas a la adquisición de productos químicos que utilizan los entes públicos</t>
  </si>
  <si>
    <t>en sus áreas médicas, tales como: suero sanguíneo.</t>
  </si>
  <si>
    <t>MATERIALES, ACCESORIOS Y SUMINISTROS MÉDICOS DE APLICACIÓN ANIMAL</t>
  </si>
  <si>
    <t>Asignaciones destinadas a la adquisición de materiales, accesorios y suministros médicos de</t>
  </si>
  <si>
    <t>aplicación animal, tales como: agujas, aretes, jeringas, entre otros.</t>
  </si>
  <si>
    <t>MATERIALES, ACCESORIOS Y SUMINISTROS DE LABORATORIO</t>
  </si>
  <si>
    <t>Asignaciones destinadas a la adquisición de toda clase de materiales y suministros, tales como: cilindros</t>
  </si>
  <si>
    <t>graduados, matraces, probetas, mecheros, tanques de revelado, materiales para radiografía, electrocardiografía,</t>
  </si>
  <si>
    <t>medicina nuclear y demás materiales y suministros utilizados en los laboratorios médicos, químicos, de</t>
  </si>
  <si>
    <t>investigación, fotográficos, cinematográficos, entre otros. Esta partida incluye animales para experimentación.</t>
  </si>
  <si>
    <t>25501 MATERIAL QUIRÚRGICO Y DE LABORATORIO</t>
  </si>
  <si>
    <t>Asignaciones destinadas a la adquisición de material quirúrgico y de laboratorio, tales como:</t>
  </si>
  <si>
    <t>cilindros graduados, matraces, probetas, mecheros, tanques de revelado, materiales para</t>
  </si>
  <si>
    <t>radiografía, electrocardiografía, medicina nuclear y demás materiales y suministros utilizados en</t>
  </si>
  <si>
    <t>los laboratorios médicos, químicos, de investigación, fotográficos, cinematográficos, entre otros.</t>
  </si>
  <si>
    <t>Esta partida incluye animales para experimentación.</t>
  </si>
  <si>
    <t>25502 PRODUCTOS MINERALES UTILIZADOS EN LABORATORIOS</t>
  </si>
  <si>
    <t>Asignaciones destinadas a la adquisición de productos de origen mineral que los entes públicos</t>
  </si>
  <si>
    <t>utilizan en sus laboratorios, tales como: frascos ámbar, tubos capilares, vidrios de cristal de</t>
  </si>
  <si>
    <t>cuarzo, entre otros.</t>
  </si>
  <si>
    <t>FIBRAS SINTÉTICAS, HULES, PLÁSTICOS Y DERIVADOS</t>
  </si>
  <si>
    <t>Asignaciones destinadas a cubrir erogaciones por adquisición de productos a partir del hule o de resinas</t>
  </si>
  <si>
    <t>plásticas, perfiles, tubos y conexiones, productos laminados, placas espumas, envases y contenedores, entre</t>
  </si>
  <si>
    <t>otros productos. Incluye P.V.C.</t>
  </si>
  <si>
    <t>Asignaciones destinadas a cubrir erogaciones por adquisición de productos a partir del hule o de</t>
  </si>
  <si>
    <t>resinas plásticas, tales como: bolsas de plástico, mamparas, mantas indicativas de ubicación de</t>
  </si>
  <si>
    <t>casillas, mesas porta urnas, perfiles, tubos y conexiones, urnas electorales, productos</t>
  </si>
  <si>
    <t>laminados, placas espumas, envases y contenedores, entre otros productos. Incluye P.V.C.</t>
  </si>
  <si>
    <t>OTROS PRODUCTOS QUÍMICOS</t>
  </si>
  <si>
    <t>Asignaciones destinadas a la adquisición de productos químicos básicos inorgánicos tales como: ácidos, bases</t>
  </si>
  <si>
    <t>y sales inorgánicas, cloro, negro de humo y el enriquecimiento de materiales radiactivos. Así como productos</t>
  </si>
  <si>
    <t>químicos básicos orgánicos, tales como: ácidos, anhídridos, alcoholes de uso industrial, cetonas, aldehídos,</t>
  </si>
  <si>
    <t>ácidos grasos, aguarrás, colofonia, colorantes naturales no comestibles, materiales sintéticos para perfumes y</t>
  </si>
  <si>
    <t>cosméticos, edulcorantes sintéticos, entre otros.</t>
  </si>
  <si>
    <t>OTRAS SUBSTANCIAS Y PRODUCTOS QUÍMICOS</t>
  </si>
  <si>
    <t>Asignaciones destinadas a la adquisición de otras substancias y productos químicos, tales</t>
  </si>
  <si>
    <t>como: pastas, pulimentos, entre otros.</t>
  </si>
  <si>
    <t>COMBUSTIBLES, LUBRICANTES Y ADITIVOS</t>
  </si>
  <si>
    <t>Asignaciones destinadas a la adquisición de combustibles, lubricantes y aditivos de todo tipo, necesarios para el funcionamiento</t>
  </si>
  <si>
    <t>de vehículos de transporte terrestres, aéreos, marítimos, lacustres y fluviales; así como de maquinaria y equipo.</t>
  </si>
  <si>
    <t>Asignaciones destinadas a la adquisición de productos derivados del petróleo (como gasolina, diesel, leña, etc.),</t>
  </si>
  <si>
    <t>aceites y grasas lubricantes para el uso en equipo de transporte e industrial y regeneración de aceite usado.</t>
  </si>
  <si>
    <t>Incluye etanol y biogás, entre otros. Excluye el petróleo crudo y gas natural, así como los combustibles utilizados</t>
  </si>
  <si>
    <t>como materia prima.</t>
  </si>
  <si>
    <t>Asignaciones destinadas a la adquisición de productos combustibles derivados del petróleo</t>
  </si>
  <si>
    <t>(como gasolina, diesel, leña, etc.), aceites y grasas lubricantes para el uso en equipo de</t>
  </si>
  <si>
    <t>transporte e industrial y regeneración de aceite usado. Incluye etanol y biogás, entre otros.</t>
  </si>
  <si>
    <t>Excluye el petróleo crudo y gas natural, así como los combustibles utilizados como materia</t>
  </si>
  <si>
    <t>prima.</t>
  </si>
  <si>
    <t>CARBÓN Y SUS DERIVADOS</t>
  </si>
  <si>
    <t>Asignaciones destinadas a la adquisición de productos químicos derivados de la coquización del carbón y las</t>
  </si>
  <si>
    <t>briquetas de carbón. Excluye el carbón utilizado como materia prima.</t>
  </si>
  <si>
    <t>Asignaciones destinadas a la adquisición de productos químicos derivados de la coquización del</t>
  </si>
  <si>
    <t>carbón y las briquetas de carbón. Excluye el carbón utilizado como materia prima.</t>
  </si>
  <si>
    <t>VESTUARIO, BLANCOS, PRENDAS DE PROTECCIÓN Y ARTÍCULOS DEPORTIVOS</t>
  </si>
  <si>
    <t>Asignaciones destinadas a la adquisición de vestuario y sus accesorios, blancos, artículos deportivos; así como prendas de</t>
  </si>
  <si>
    <t>protección personal diferentes a las de seguridad.</t>
  </si>
  <si>
    <t>VESTUARIO Y UNIFORMES</t>
  </si>
  <si>
    <t>Asignaciones destinadas a la adquisición de toda clase de prendas de vestir: de punto, ropa de tela, cuero y piel</t>
  </si>
  <si>
    <t>y a la fabricación de accesorios de vestir: camisas, pantalones, trajes, calzado; uniformes y sus accesorios:</t>
  </si>
  <si>
    <t>insignias, distintivos, emblemas, banderas, banderines, uniformes y ropa de trabajo, calzado.</t>
  </si>
  <si>
    <t>Asignaciones destinadas a la adquisición de artículos para servicios generales que los entes</t>
  </si>
  <si>
    <t>públicos utilizan en sus áreas de vestuario y uniformes, tales como: probador de calzado, entre</t>
  </si>
  <si>
    <t>MATERIAL Y ACCESORIOS DE ARTILLERÍA Y ATAVÍO CIVIL, MILITAR Y RELIGIOSO</t>
  </si>
  <si>
    <t>Asignaciones destinadas a la adquisición de material y accesorios de artillería, así como atavío,</t>
  </si>
  <si>
    <t>militar y religioso que los entes públicos utilizan en sus áreas de vestuario y uniformes.</t>
  </si>
  <si>
    <t>MATERIAL DE FERRETERÍA PARA USO EN VESTUARIOS Y UNIFORMES</t>
  </si>
  <si>
    <t>Asignaciones destinadas a la adquisición de materiales de ferretería que los entes públicos</t>
  </si>
  <si>
    <t>utilizan en sus áreas de vestuario y uniformes, tales como: placas y escudos (troquelados).</t>
  </si>
  <si>
    <t>MATERIAL DE MANTENIMIENTO Y SEGURIDAD UTILIZADO EN VESTUARIO Y</t>
  </si>
  <si>
    <t>UNIFORMES</t>
  </si>
  <si>
    <t>Asignaciones destinadas a la adquisición de material de mantenimiento y seguridad que los</t>
  </si>
  <si>
    <t>entes públicos utilizan en sus áreas de vestuario y uniformes, tales como: silbatos.</t>
  </si>
  <si>
    <t>PRODUCTOS DE ANIMALES INDUSTRIALIZABLES ADQUIRIDOS COMO VESTUARIO Y</t>
  </si>
  <si>
    <t>Asignaciones destinadas a la adquisición de productos de origen animal que los entes públicos</t>
  </si>
  <si>
    <t>utilizan en sus áreas de vestuario y uniformes, tales como: calzado de vestir, productos de</t>
  </si>
  <si>
    <t>talabartería, entre otros.</t>
  </si>
  <si>
    <t>PRODUCTOS TEXTILES ADQUIRIDOS COMO VESTUARIO Y UNIFORMES</t>
  </si>
  <si>
    <t>Asignaciones destinadas a la adquisición de productos textiles que los entes públicos utilizan en</t>
  </si>
  <si>
    <t>sus áreas de vestuario y uniformes, tales como: abrigos, calcetines, blusas, camisas, faldas,</t>
  </si>
  <si>
    <t>vestidos, pantalones, uniformes de trabajo, uniformes deportivos, uniformes escolares,</t>
  </si>
  <si>
    <t>uniformes hospitalarios, entre otros.</t>
  </si>
  <si>
    <t>PRENDAS DE SEGURIDAD Y PROTECCIÓN PERSONAL</t>
  </si>
  <si>
    <t>Asignaciones destinadas a la adquisición de ropa y equipo de máxima seguridad, prendas especiales de</t>
  </si>
  <si>
    <t>protección personal, tales como: guantes, botas de hule y asbesto, de tela o materiales especiales, cascos,</t>
  </si>
  <si>
    <t>caretas, lentes, cinturones y demás prendas distintas de las prendas de protección para seguridad pública y</t>
  </si>
  <si>
    <t>nacional.</t>
  </si>
  <si>
    <t>ARTÍCULOS PARA SERVICIOS GENERALES PARA SEGURIDAD Y PROTECCIÓN</t>
  </si>
  <si>
    <t>PERSONAL</t>
  </si>
  <si>
    <t>públicos utilizan en sus áreas de seguridad y vigilancia, tales como: entradas giratorias, portabebé</t>
  </si>
  <si>
    <t>(moisés).</t>
  </si>
  <si>
    <t>ARTÍCULOS PARA SEGURIDAD Y PROTECCIÓN PERSONAL</t>
  </si>
  <si>
    <t>Asignaciones destinadas a la adquisición de artículos para seguridad y protección personal que</t>
  </si>
  <si>
    <t>utilizan los trabajadores de los entes públicos con ese fin, como por ejemplo: arnés táctico de</t>
  </si>
  <si>
    <t>inserción.</t>
  </si>
  <si>
    <t>MATERIAL DE MANTENIMIENTO PARA SEGURIDAD Y PROTECCIÓN PERSONAL</t>
  </si>
  <si>
    <t>Asignaciones destinadas a la adquisición de material de mantenimiento para seguridad y</t>
  </si>
  <si>
    <t>protección personal que utilizan los trabajadores de los entes públicos con ese fin, tales como:</t>
  </si>
  <si>
    <t>anteojos, botas, caretas, mangas, entre otros.</t>
  </si>
  <si>
    <t>MATERIAL QUIRÚRGICO Y DE LABORATORIO PARA SEGURIDAD Y PROTECCIÓN</t>
  </si>
  <si>
    <t>Asignaciones destinadas a la adquisición de material quirúrgico y de laboratorio para seguridad</t>
  </si>
  <si>
    <t>y protección personal que utilizan los trabajadores de los entes públicos con ese fin, como por</t>
  </si>
  <si>
    <t>ejemplo: mascarilla de seguridad contra polvo o gas.</t>
  </si>
  <si>
    <t>PRODUCTOS DE PAPEL Y DE HULE PARA SEGURIDAD Y PROTECCIÓN PERSONAL</t>
  </si>
  <si>
    <t>Asignaciones destinadas a la adquisición de productos de papel y de hule para seguridad y</t>
  </si>
  <si>
    <t>protección personal que utilizan los trabajadores de los entes públicos con ese fin, como por</t>
  </si>
  <si>
    <t>ejemplo: guantes de hule.</t>
  </si>
  <si>
    <t>PRODUCTOS TEXTILES PARA SEGURIDAD Y PROTECCIÓN PERSONAL</t>
  </si>
  <si>
    <t>Asignaciones destinadas a la adquisición de productos textiles para seguridad y protección</t>
  </si>
  <si>
    <t>personal que utilizan los trabajadores de los entes públicos con ese fin, como por ejemplo:</t>
  </si>
  <si>
    <t>impermeables.</t>
  </si>
  <si>
    <t>ARTÍCULOS DEPORTIVOS</t>
  </si>
  <si>
    <t>Asignaciones destinadas a la adquisición de todo tipo de artículos deportivos, tales como: balones, redes,</t>
  </si>
  <si>
    <t>trofeos, raquetas, guantes, entre otros, que los entes públicos realizan en cumplimiento de su función pública.</t>
  </si>
  <si>
    <t>ARTÍCULOS DEPORTIVOS Y DE CAMPAÑA</t>
  </si>
  <si>
    <t>Asignaciones destinadas a la adquisición de todo tipo de artículos deportivos y de campaña,</t>
  </si>
  <si>
    <t>tales como: balones, redes, trofeos, raquetas, guantes, entre otros, que los entes públicos</t>
  </si>
  <si>
    <t>realizan en cumplimiento de su función pública.</t>
  </si>
  <si>
    <t>ARTÍCULOS PARA SERVICIOS GENERALES UTILIZADOS EN ACTIVIDADES DEPORTIVAS</t>
  </si>
  <si>
    <t>públicos utilizan en actividades deportivas, en cumplimiento de su función pública, como por</t>
  </si>
  <si>
    <t>ejemplo: catres.</t>
  </si>
  <si>
    <t>PRODUCTOS DE ANIMALES INDUSTRIALIZABLES UTILIZADOS EN ACTIVIDADES DEPORTIVAS</t>
  </si>
  <si>
    <t>utilizan en actividades deportivas, en cumplimiento de su función pública, tales como: calzado</t>
  </si>
  <si>
    <t>deportivo, productos de cuero para deportes.</t>
  </si>
  <si>
    <t>PRODUCTOS DE PAPEL Y DE HULE UTILIZADOS EN ACTIVIDADES DEPORTIVAS</t>
  </si>
  <si>
    <t>Asignaciones destinadas a la adquisición de productos de papel y de hule que los entes públicos</t>
  </si>
  <si>
    <t>utilizan en actividades deportivas, en cumplimiento de su función pública.</t>
  </si>
  <si>
    <t>PRODUCTOS TEXTILES</t>
  </si>
  <si>
    <t>Asignaciones destinadas a la adquisición de fibras naturales como lino, seda, algodón, ixtle y henequén; hilados</t>
  </si>
  <si>
    <t>e hilos de fibras naturales o sintéticas; telas, acabados y recubrimientos; alfombras, tapetes, cortinas, costales,</t>
  </si>
  <si>
    <t>redes y otros productos textiles que no sean prendas de vestir.</t>
  </si>
  <si>
    <t>Asignaciones destinadas a la adquisición de fibras naturales como lino, seda, algodón, ixtle y</t>
  </si>
  <si>
    <t>henequén; hilados e hilos de fibras naturales o sintéticas; telas, acabados y recubrimientos;</t>
  </si>
  <si>
    <t>alfombras, tapetes, cortinas, costales, redes y otros productos textiles que no sean prendas de</t>
  </si>
  <si>
    <t>vestir.</t>
  </si>
  <si>
    <t>BLANCOS Y OTROS PRODUCTOS TEXTILES, EXCEPTO PRENDAS DE VESTIR</t>
  </si>
  <si>
    <t>Asignaciones destinadas a la adquisición todo tipo de blancos: batas, colchas, sábanas, fundas, almohadas,</t>
  </si>
  <si>
    <t>toallas, cobertores, colchones y colchonetas, entre otros.</t>
  </si>
  <si>
    <t>ARTÍCULOS PARA SERVICIOS GENERALES DE ORIGEN TEXTIL</t>
  </si>
  <si>
    <t>Asignaciones destinadas a la adquisición de artículos de servicios generales de origen textil,</t>
  </si>
  <si>
    <t>tales como: cojines, tapetes para baño.</t>
  </si>
  <si>
    <t>MATERIAL QUIRÚRGICO Y DE LABORATORIO DE ORIGEN TEXTIL</t>
  </si>
  <si>
    <t>Asignaciones destinadas a la adquisición de artículos de material quirúrgico y de laboratorio de</t>
  </si>
  <si>
    <t>origen textil, como por ejemplo: mantilla de calentamiento.</t>
  </si>
  <si>
    <t>OTROS PRODUCTOS TEXTILES</t>
  </si>
  <si>
    <t>Asignaciones destinadas a la adquisición de otros productos textiles, tales como: almohadas,</t>
  </si>
  <si>
    <t>cobertores, colchas, colchones, sábanas, toallas, entre otros.</t>
  </si>
  <si>
    <t>MATERIALES Y SUMINISTROS PARA SEGURIDAD</t>
  </si>
  <si>
    <t>Asignaciones destinadas a la adquisición de materiales, sustancias explosivas y prendas de protección personal necesarias en</t>
  </si>
  <si>
    <t>los programas de seguridad.</t>
  </si>
  <si>
    <t>SUSTANCIAS Y MATERIALES EXPLOSIVOS</t>
  </si>
  <si>
    <t>Asignaciones destinadas a la adquisición de sustancias explosivas y sus accesorios (fusibles de seguridad y</t>
  </si>
  <si>
    <t>detonantes) tales como: pólvora, dinamita, cordita, trinitrotolueno, amatol, tetril, fulminantes, entre otros.</t>
  </si>
  <si>
    <t>Asignaciones destinadas a la adquisición de sustancias explosivas y sus accesorios (fusibles de</t>
  </si>
  <si>
    <t>seguridad y detonantes) tales como: pólvora, dinamita, cordita, trinitrotolueno, amatol, tetril,</t>
  </si>
  <si>
    <t>fulminantes, entre otros.</t>
  </si>
  <si>
    <t>MATERIALES DE SEGURIDAD PÚBLICA</t>
  </si>
  <si>
    <t>Asignaciones destinadas a la adquisición de toda clase de suministros propios de la industria militar y de</t>
  </si>
  <si>
    <t>seguridad pública tales como: municiones, espoletas, cargas, granadas, cartuchos, balas, entre otros.</t>
  </si>
  <si>
    <t>MATERIALES Y ACCESORIOS PARA SEGURIDAD PÚBLICA</t>
  </si>
  <si>
    <t>Asignaciones destinadas a la adquisición de materiales y accesorios para seguridad pública</t>
  </si>
  <si>
    <t>tales como: municiones, espoletas, cargas, granadas, cartuchos, balas, entre otros.</t>
  </si>
  <si>
    <t>MATERIAL DE MANTENIMIENTO Y SEGURIDAD PÚBLICA</t>
  </si>
  <si>
    <t>Asignaciones destinadas a la adquisición de material de mantenimiento y seguridad pública</t>
  </si>
  <si>
    <t>tales como: detector de incendios, equipo contra incendios, reflectores, sirenas, torretas, entre otros.</t>
  </si>
  <si>
    <t>PRENDAS DE PROTECCIÓN PARA SEGURIDAD PÚBLICA Y NACIONAL</t>
  </si>
  <si>
    <t>Asignaciones destinadas a la adquisición de toda clase de prendas de protección propias para el desempeño de</t>
  </si>
  <si>
    <t>las funciones de seguridad pública y nacional, tales como: escudos, protectores, macanas, cascos policiales y</t>
  </si>
  <si>
    <t>militares, chalecos blindados, máscaras y demás prendas para el mismo fin.</t>
  </si>
  <si>
    <t>PRENDAS DE PROTECCIÓN PARA SEGURIDAD PÚBLICA</t>
  </si>
  <si>
    <t>Asignaciones destinadas a la adquisición de toda clase de prendas de protección propias para el</t>
  </si>
  <si>
    <t>desempeño de las funciones de seguridad pública y nacional, tales como: escudos, protectores,</t>
  </si>
  <si>
    <t>macanas, cascos policiales y militares, chalecos blindados, máscaras y demás prendas para el</t>
  </si>
  <si>
    <t>HERRAMIENTAS, REFACCIONES Y ACCESORIOS MENORES</t>
  </si>
  <si>
    <t>Asignaciones destinadas a la adquisición de toda clase de refacciones, accesorios, herramientas menores y demás bienes de</t>
  </si>
  <si>
    <t>consumo del mismo género, necesarios para la conservación de los bienes muebles e inmuebles.</t>
  </si>
  <si>
    <t>HERRAMIENTAS MENORES</t>
  </si>
  <si>
    <t>Asignaciones destinadas a la adquisición de herramientas auxiliares de trabajo, utilizadas en carpintería,</t>
  </si>
  <si>
    <t>silvicultura, horticultura, ganadería, agricultura y otras industrias, tales como: desarmadores, martillos, llaves</t>
  </si>
  <si>
    <t>para tuercas, carretillas de mano, cuchillos, navajas, tijeras de mano, sierras de mano, alicates, hojas para</t>
  </si>
  <si>
    <t>seguetas, micrómetros, cintas métricas, pinzas, martillos, prensas, berbiquíes, garlopas, taladros, zapapicos,</t>
  </si>
  <si>
    <t>escaleras, micrófonos, detectores de metales manuales y demás bienes de consumo similares. Excluye las</t>
  </si>
  <si>
    <t>refacciones y accesorios señalados en este capítulo; así como herramientas y máquinas herramienta</t>
  </si>
  <si>
    <t>consideradas en el capítulo 5000 Bienes muebles, inmuebles e intangibles.</t>
  </si>
  <si>
    <t>ACCESORIOS Y MATERIALES MENORES</t>
  </si>
  <si>
    <t>Asignaciones destinadas a la adquisición de accesorios y materiales menores, tales como:</t>
  </si>
  <si>
    <t>desarmadores, martillos, llaves para tuercas, carretillas de mano, cuchillos, navajas, tijeras de</t>
  </si>
  <si>
    <t>mano, sierras de mano, alicates, hojas para seguetas, micrómetros, cintas métricas, pinzas,</t>
  </si>
  <si>
    <t>martillos, prensas, berbiquíes, garlopas, taladros, zapapicos, escaleras, micrófonos, detectores</t>
  </si>
  <si>
    <t>de metales manuales y demás bienes de consumo similares.</t>
  </si>
  <si>
    <t>APARATOS E INSTRUMENTOS MENORES</t>
  </si>
  <si>
    <t>Asignaciones destinadas a la adquisición de aparatos e instrumentos menores, tales como:</t>
  </si>
  <si>
    <t>cámara de secuenciación, explisímetro, nivel topográfico, polígrafo en estuche, entre otros.</t>
  </si>
  <si>
    <t>HERRAMIENTAS MENORES DE TIPO MÉDICO Y QUIRÚRGICO</t>
  </si>
  <si>
    <t>Asignaciones destinadas a la adquisición de herramientas menores de tipo médico, como por</t>
  </si>
  <si>
    <t>ejemplo: copeladora o moldeadora de metal.</t>
  </si>
  <si>
    <t>HERRAMIENTAS MENORES DE CARÁCTER COMERCIAL</t>
  </si>
  <si>
    <t>Asignaciones destinadas a la adquisición de herramientas menores de carácter comercial, como</t>
  </si>
  <si>
    <t>por ejemplo: juego de pesas de calibración</t>
  </si>
  <si>
    <t>EQUIPOS Y MATERIALES MENORES DE COMUNICACIÓN, FOTOGRÁFICOS Y CINEMATOGRÁFICOS</t>
  </si>
  <si>
    <t>Asignaciones destinadas a la adquisición de equipos y materiales menores de comunicación,</t>
  </si>
  <si>
    <t>fotográficos y cinematográficos, tales como: lente u objetivo para cámara, parasol para cámara,</t>
  </si>
  <si>
    <t>pinza revelado, entre otros.</t>
  </si>
  <si>
    <t>ARTÍCULOS MENORES PARA SERVICIOS GENERALES</t>
  </si>
  <si>
    <t>Asignaciones destinadas a la adquisición de artículos menores para servicios generales, tales</t>
  </si>
  <si>
    <t>como: cuenta hilos, secadora de pelo.</t>
  </si>
  <si>
    <t>EQUIPOS Y MATERIALES MENORES DE MANTENIMIENTO Y SEGURIDAD</t>
  </si>
  <si>
    <t>Asignaciones destinadas a la adquisición de equipos y materiales menores de mantenimiento y</t>
  </si>
  <si>
    <t>seguridad, tales como: aceitera de presión, escalera, extensión de manguera contra incendios,</t>
  </si>
  <si>
    <t>pistola de presión para agua, entre otros.</t>
  </si>
  <si>
    <t>EQUIPOS MENORES DE PINTURA Y DIBUJO</t>
  </si>
  <si>
    <t>Asignaciones destinadas a la adquisición de equipos menores de pintura y dibujo, tales como:</t>
  </si>
  <si>
    <t>dibujoscopio, pulpo de serigrafía.</t>
  </si>
  <si>
    <t>IMPLEMENTOS MENORES DE ORIGEN AGRÍCOLA</t>
  </si>
  <si>
    <t>Asignaciones destinadas a la adquisición de implementos menores de origen agrícola, tales</t>
  </si>
  <si>
    <t>como: ahumador, arreador agropecuario, guadaña, entre otros.</t>
  </si>
  <si>
    <t>REFACCIONES Y ACCESORIOS MENORES DE EDIFICIOS</t>
  </si>
  <si>
    <t>Asignaciones destinadas a la adquisición de instrumental complementario y repuesto de edificios, tales como:</t>
  </si>
  <si>
    <t>candados, cerraduras, pasadores, chapas, llaves, manijas para puertas, herrajes y bisagras.</t>
  </si>
  <si>
    <t>ARTÍCULOS MENORES PARA SERVICIOS GENERALES EN EDIFICIOS</t>
  </si>
  <si>
    <t>Asignaciones destinadas a la adquisición de artículos menores para servicios generales en</t>
  </si>
  <si>
    <t>edificios, tales como: escurrideras, espejos de pared, timbres de golpe.</t>
  </si>
  <si>
    <t>MATERIAL MENOR DE FERRETERÍA PARA USO EN EDIFICIOS</t>
  </si>
  <si>
    <t>Asignaciones destinadas a la adquisición de material menor de ferretería para uso en edificios,</t>
  </si>
  <si>
    <t>tales como: bisagras, cerraduras, cespol. regaderas, entre otros.</t>
  </si>
  <si>
    <t>REFACCIONES Y ACCESORIOS MENORES DE MOBILIARIO Y EQUIPO DE ADMINISTRACIÓN,</t>
  </si>
  <si>
    <t>EDUCACIONAL Y RECREATIVO</t>
  </si>
  <si>
    <t>Asignaciones destinadas a la adquisición de refacciones y accesorios de escritorios, sillas, sillones,</t>
  </si>
  <si>
    <t>archiveros, máquinas de escribir, calculadoras, fotocopiadoras, entre otros. Tales como: bases de 5 puntas,</t>
  </si>
  <si>
    <t>rodajas (para sillas y muebles), estructuras de sillas, pistones, brazos asientos y respaldos, tornillos, soleras,</t>
  </si>
  <si>
    <t>regatones, estructuras de muebles, entre otros.</t>
  </si>
  <si>
    <t>MATERIAL MENOR DE FERRETERÍA PARA MOBILIARIO Y EQUIPO</t>
  </si>
  <si>
    <t>Asignaciones destinadas a la adquisición de material menor de ferretería que los entes públicos</t>
  </si>
  <si>
    <t>utilizan cono refacciones para escritorios, sillas, sillones, archiveros, máquinas de escribir,</t>
  </si>
  <si>
    <t>calculadoras, fotocopiadoras, entre otros. Tales como: bases de 5 puntas, rodajas (para sillas y</t>
  </si>
  <si>
    <t>muebles), estructuras de sillas, pistones, brazos asientos y respaldos, tornillos, soleras,</t>
  </si>
  <si>
    <t>REFACCIONES Y ACCESORIOS MENORES DE EQUIPO DE CÓMPUTO Y TECNOLOGÍAS DE LA</t>
  </si>
  <si>
    <t>INFORMACIÓN</t>
  </si>
  <si>
    <t>Asignaciones destinadas a la adquisición de componentes o dispositivos internos o externos que se integran</t>
  </si>
  <si>
    <t>al equipo de cómputo, con el objeto de conservar o recuperar su funcionalidad y que son de difícil control de</t>
  </si>
  <si>
    <t>inventarios, tales como: tarjetas electrónicas, unidades de discos internos, circuitos, bocinas, pantallas y</t>
  </si>
  <si>
    <t>teclados, entre otros.</t>
  </si>
  <si>
    <t>ARTÍCULOS ELECTRÓNICOS MENORES</t>
  </si>
  <si>
    <t>Asignaciones destinadas a la adquisición de artículos electrónicos menores que los entes</t>
  </si>
  <si>
    <t>públicos utilizan cono refacciones para equipo de cómputo y de tecnologías de la información,</t>
  </si>
  <si>
    <t>como por ejemplo: controles remotos.</t>
  </si>
  <si>
    <t>ARTÍCULOS AUXILIARES DE CÓMPUTO</t>
  </si>
  <si>
    <t>Asignaciones destinadas a la adquisición de artículos auxiliares de cómputo que los entes</t>
  </si>
  <si>
    <t>públicos utilizan cono refacciones, como por ejemplo: caja de computación en paralelas.</t>
  </si>
  <si>
    <t>REFACCIONES Y ACCESORIOS MENORES DE CARÁCTER INFORMÁTICO</t>
  </si>
  <si>
    <t>Asignaciones destinadas a la adquisición de refacciones y accesorios menores de carácter</t>
  </si>
  <si>
    <t>informático que los entes públicos utilizan cono refacciones, tales como: audífonos, bocinas</t>
  </si>
  <si>
    <t>multimedia, disco duro para microcomputadora, gabinete para CPU, entre otros.</t>
  </si>
  <si>
    <t>REFACCIONES Y ACCESORIOS MENORES DE EQUIPO E INSTRUMENTAL MÉDICO Y DE</t>
  </si>
  <si>
    <t>LABORATORIO</t>
  </si>
  <si>
    <t>Asignaciones destinadas a la adquisición de refacciones y accesorios para todo tipo de aparatos e</t>
  </si>
  <si>
    <t>instrumentos médicos y de laboratorio.</t>
  </si>
  <si>
    <t>29501 REFACCIONES Y ACCESORIOS MENORES DE EQUIPO E INSTRUMENTAL MÉDICO Y DE</t>
  </si>
  <si>
    <t>Asignaciones destinadas a la adquisición de refacciones y accesorios para todo tipo de aparatos</t>
  </si>
  <si>
    <t>e instrumentos médicos y de laboratorio.</t>
  </si>
  <si>
    <t>REFACCIONES Y ACCESORIOS MENORES DE EQUIPO DE TRANSPORTE</t>
  </si>
  <si>
    <t>Asignaciones destinadas a la adquisición de autopartes de equipo de transporte tales como: llantas,</t>
  </si>
  <si>
    <t>suspensiones, sistemas de frenos, partes eléctricas, alternadores, distribuidores, partes de suspensión y</t>
  </si>
  <si>
    <t>dirección, marchas, embragues, retrovisores, limpiadores, volantes, tapetes, reflejantes, bocinas, auto</t>
  </si>
  <si>
    <t>estéreos, gatos hidráulicos o mecánicos.</t>
  </si>
  <si>
    <t>ACCESORIOS Y MATERIALES ELÉCTRICOS MENORES PARA EQUIPO DE TRANSPORTE</t>
  </si>
  <si>
    <t>Asignaciones destinadas a la adquisición de accesorios y materiales eléctricos menores de</t>
  </si>
  <si>
    <t>equipo de transporte tales como: alternador de automóvil, amperímetro de automóvil, bujías,</t>
  </si>
  <si>
    <t>cables pasa corriente, platinos, entre otros.</t>
  </si>
  <si>
    <t>ARTÍCULOS AUTOMOTRICES MENORES</t>
  </si>
  <si>
    <t>Asignaciones destinadas a la adquisición de artículos automotrices menores tales como:</t>
  </si>
  <si>
    <t>amortiguador, balata de frenos, bombas, cigüeñal, líquido de frenos, parabrisas, radiador, rin,</t>
  </si>
  <si>
    <t>salpicaderas, entre otros.</t>
  </si>
  <si>
    <t>ARTÍCULOS MENORES DE CARÁCTER DIVERSO PARA USO EN EQUIPO DE TRANSPORTE</t>
  </si>
  <si>
    <t>Asignaciones destinadas a la adquisición de artículos menores de carácter diverso para equipo de transporte.</t>
  </si>
  <si>
    <t>ARTÍCULOS ELECTRÓNICOS MENORES PARA EQUIPO DE TRANSPORTE</t>
  </si>
  <si>
    <t>Asignaciones destinadas a la adquisición de artículos electrónicos menores para equipo de</t>
  </si>
  <si>
    <t>transporte, tales como: anillo helicoidal, autoestéreo.</t>
  </si>
  <si>
    <t>ARTÍCULOS MENORES DE MANTENIMIENTO Y SEGURIDAD PARA EQUIPO DE TRANSPORTE</t>
  </si>
  <si>
    <t>Asignaciones destinadas a la adquisición de artículos menores de mantenimiento y seguridad</t>
  </si>
  <si>
    <t>para equipo de transporte, como por ejemplo: soporte para remolque (patín).</t>
  </si>
  <si>
    <t>IMPLEMENTOS MENORES PARA TRANSPORTE Y EQUIPO FERROVIARIO</t>
  </si>
  <si>
    <t>Asignaciones destinadas a la adquisición de implementos menores para transporte y equipo</t>
  </si>
  <si>
    <t>ferroviario, tales como: aguja cambio de vía, contracarril, cremalleras, ejes, rieles, ruedas, entre otros.</t>
  </si>
  <si>
    <t>MATERIAL MENOR DE FERRETERÍA PARA EQUIPO DE TRANSPORTE</t>
  </si>
  <si>
    <t>Asignaciones destinadas a la adquisición de material menor de ferretería para equipo de</t>
  </si>
  <si>
    <t>transporte, tales como: calibradores, candados, gato hidráulico, llaves, entre otros.</t>
  </si>
  <si>
    <t>MATERIALES MENORES DE MANTENIMIENTO Y SEGURIDAD PARA EQUIPO DE TRANSPORTE</t>
  </si>
  <si>
    <t>Asignaciones destinadas a la adquisición de materiales menores de mantenimiento y seguridad</t>
  </si>
  <si>
    <t>para equipo de transporte, tales como: cubiertas para vehículos, cubreasientos, entre otros.</t>
  </si>
  <si>
    <t>PRODUCTOS MENORES DE HULE PARA EQUIPO DE TRANSPORTE</t>
  </si>
  <si>
    <t>Asignaciones destinadas a la adquisición de productos menores de hule para equipo de</t>
  </si>
  <si>
    <t>transporte, tales como: cámaras de hule, llantas de hule, parches para neumáticos, entre otros.</t>
  </si>
  <si>
    <t>REFACCIONES Y ACCESORIOS MENORES DE EQUIPO DE DEFENSA Y SEGURIDAD</t>
  </si>
  <si>
    <t>Asignaciones destinadas a cubrir la adquisición de refacciones para todo tipo de equipos de defensa y</t>
  </si>
  <si>
    <t>seguridad referidos en la partida 551 Equipo de defensa y seguridad, entre otros.</t>
  </si>
  <si>
    <t>Asignaciones destinadas a la adquisición de productos menores de hule que los entes públicos</t>
  </si>
  <si>
    <t>utilizan en equipo de defensa y seguridad, como por ejemplo: tafilete casco minero.</t>
  </si>
  <si>
    <t>REFACCIONES Y ACCESORIOS MENORES DE MAQUINARIA Y OTROS EQUIPOS</t>
  </si>
  <si>
    <t>Asignaciones destinadas a la adquisición de piezas, partes, componentes, aditamentos, implementos y</t>
  </si>
  <si>
    <t>reemplazos de maquinaria pesada, agrícola y de construcción, entre otros. Excluye refacciones y accesorios</t>
  </si>
  <si>
    <t>mayores contemplados en el capítulo 5000 Bienes Muebles, Inmuebles e Intangibles.</t>
  </si>
  <si>
    <t>ARTÍCULOS MENORES DE SERVICIO GENERAL PARA MAQUINARIA Y OTROS EQUIPOS</t>
  </si>
  <si>
    <t>Asignaciones destinadas a la adquisición de artículos menores de servicio general que los entes</t>
  </si>
  <si>
    <t>públicos utilizan en maquinaria y otros equipos, como por ejemplo: tapadora de pulpa de acero.</t>
  </si>
  <si>
    <t>IMPLEMENTOS AGRÍCOLAS MENORES PARA MAQUINARIA Y OTROS EQUIPOS</t>
  </si>
  <si>
    <t>Asignaciones destinadas a la adquisición de implementos agrícolas menores que los entes</t>
  </si>
  <si>
    <t>públicos utilizan en maquinaria y otros equipos, tales como: bote sedimentador, disco para</t>
  </si>
  <si>
    <t>arado, entre otros.</t>
  </si>
  <si>
    <t>MATERIAL MENOR DE FERRETERÍA PARA MAQUINARIA Y OTROS EQUIPOS</t>
  </si>
  <si>
    <t>utilizan en maquinaria y otros equipos, tales como: cadenas, candados y seguros, embudos,</t>
  </si>
  <si>
    <t>empaques, válvulas, entre otros.</t>
  </si>
  <si>
    <t>PRODUCTOS MENORES DE HULE PARA MAQUINARIA Y OTROS EQUIPOS</t>
  </si>
  <si>
    <t>utilizan en maquinaria y otros equipos, como por ejemplo: cámaras de hule para maquinaria agrícola.</t>
  </si>
  <si>
    <t>REFACCIONES Y ACCESORIOS MENORES OTROS BIENES MUEBLES</t>
  </si>
  <si>
    <t>Asignaciones destinadas a la adquisición de instrumental complementario y repuestos menores no</t>
  </si>
  <si>
    <t>considerados en las partidas anteriores.</t>
  </si>
  <si>
    <t>ACCESORIOS Y MATERIALES ELÉCTRICOS MENORES PARA OTROS BIENES MUEBLES</t>
  </si>
  <si>
    <t>Asignaciones destinadas a la adquisición de accesorios y materiales menores que los entes</t>
  </si>
  <si>
    <t>públicos utilizan en otros bienes muebles, no considerados en las partidas anteriores, como por</t>
  </si>
  <si>
    <t>ejemplo: medidor de paso de agua (horómetro) considerado como accesorio.</t>
  </si>
  <si>
    <t>ARTÍCULOS MENORES DE SERVICIO GENERAL PARA OTROS BIENES MUEBLES</t>
  </si>
  <si>
    <t>Asignaciones destinadas a la adquisición de artículos menores para servicio general que los</t>
  </si>
  <si>
    <t>entes públicos utilizan en otros bienes muebles, tales como: floreros, macetas, maceteros,</t>
  </si>
  <si>
    <t>peceras, entre otros.</t>
  </si>
  <si>
    <t>IMPLEMENTOS AGRÍCOLAS MENORES PARA OTROS BIENES MUEBLES</t>
  </si>
  <si>
    <t>públicos utilizan en otros bienes muebles, tales como: charola jaula, charola salvamiel, jaulas, entre otros.</t>
  </si>
  <si>
    <t>ARTÍCULOS ELECTRÓNICOS MENORES PARA OTROS BIENES MUEBLES</t>
  </si>
  <si>
    <t>públicos utilizan en otros bienes muebles, como por ejemplo: base para micrófono.</t>
  </si>
  <si>
    <t>MATERIAL MENOR DE FERRETERÍA PARA OTROS BIENES MUEBLES</t>
  </si>
  <si>
    <t>utilizan en otros bienes muebles, tales como: cebadera para roedor, mata moscas, trampa</t>
  </si>
  <si>
    <t>engomada para roedor, entre otros.</t>
  </si>
  <si>
    <t>MATERIAL MENOR DE MANTENIMIENTO Y SEGURIDAD PARA OTROS BIENES MUEBLES</t>
  </si>
  <si>
    <t>Asignaciones destinadas a la adquisición de material menor de mantenimiento y seguridad que</t>
  </si>
  <si>
    <t>los entes públicos utilizan en otros bienes muebles, como por ejemplo: película o lámina de</t>
  </si>
  <si>
    <t>control solar (filtro solar).</t>
  </si>
  <si>
    <t>PRODUCTOS MENORES DE HULE PARA OTROS BIENES MUEBLES</t>
  </si>
  <si>
    <t>utilizan en otros bienes muebles, como por ejemplo: anillos y rondanas de hule.</t>
  </si>
  <si>
    <t>REFACCIONES MENORES PARA USO DIVERSOS EN OTROS BIENES MUEBLES</t>
  </si>
  <si>
    <t>Asignaciones destinadas a la adquisición de refacciones menores para uso diverso que los</t>
  </si>
  <si>
    <t>entes públicos utilizan en otros bienes muebles, tales como: refacciones para la industria</t>
  </si>
  <si>
    <t>agropecuaria, refacciones para la industria alimentaria, refacciones para la industria de la</t>
  </si>
  <si>
    <t>construcción, entre otros.</t>
  </si>
  <si>
    <t>Asignaciones destinadas a cubrir el costo de todo tipo de servicios que se contraten con particulares o instituciones del propio sector público; así</t>
  </si>
  <si>
    <t>como los servicios oficiales requeridos para el desempeño de actividades vinculadas con la función pública.</t>
  </si>
  <si>
    <t>SERVICIOS BÁSICOS</t>
  </si>
  <si>
    <t>Asignaciones destinadas a cubrir erogaciones por concepto de servicios básicos necesarios para el funcionamiento de los entes</t>
  </si>
  <si>
    <t>públicos. Comprende servicios tales como: postal, telegráfico, telefónico, energía eléctrica, agua, transmisión de datos,</t>
  </si>
  <si>
    <t>radiocomunicaciones y otros análogos.</t>
  </si>
  <si>
    <t>ENERGÍA ELÉCTRICA</t>
  </si>
  <si>
    <t>Asignaciones destinadas a cubrir el importe de la contratación, instalación y consumo de energía eléctrica,</t>
  </si>
  <si>
    <t>necesarias para el funcionamiento de las instalaciones oficiales. Incluye alumbrado público.</t>
  </si>
  <si>
    <t>Asignaciones destinadas a cubrir el importe de la contratación, instalación y consumo de</t>
  </si>
  <si>
    <t>energía eléctrica, necesarias para el funcionamiento de las instalaciones oficiales. Incluye</t>
  </si>
  <si>
    <t>alumbrado público.</t>
  </si>
  <si>
    <t>GAS</t>
  </si>
  <si>
    <t>Asignaciones destinadas al suministro de gas al consumidor final por ductos, tanque estacionario o de cilindros.</t>
  </si>
  <si>
    <t>Asignaciones destinadas al suministro de gas al consumidor final por ductos, tanque</t>
  </si>
  <si>
    <t>estacionario o de cilindros.</t>
  </si>
  <si>
    <t>AGUA</t>
  </si>
  <si>
    <t>Asignaciones destinadas a cubrir el importe del consumo de agua potable y para riego, necesarios para el</t>
  </si>
  <si>
    <t>funcionamiento de las instalaciones oficiales.</t>
  </si>
  <si>
    <t>Asignaciones destinadas a cubrir el importe del consumo de agua potable y para riego,</t>
  </si>
  <si>
    <t>necesarios para el funcionamiento de las instalaciones oficiales.</t>
  </si>
  <si>
    <t>TELEFONÍA TRADICIONAL</t>
  </si>
  <si>
    <t>Asignaciones destinadas al pago de servicio telefónico convencional nacional e internacional, mediante redes</t>
  </si>
  <si>
    <t>alámbricas, incluido el servicio de fax, requerido en el desempeño de funciones oficiales.</t>
  </si>
  <si>
    <t>Asignaciones destinadas al pago de servicio telefónico convencional nacional e internacional,</t>
  </si>
  <si>
    <t>mediante redes alámbricas, incluido el servicio de fax, requerido en el desempeño de funciones</t>
  </si>
  <si>
    <t>oficiales.</t>
  </si>
  <si>
    <t>TELEFONÍA CELULAR</t>
  </si>
  <si>
    <t>Asignaciones destinadas al pago de servicios de telecomunicaciones inalámbricas o telefonía celular, requeridos</t>
  </si>
  <si>
    <t>para el desempeño de funciones oficiales.</t>
  </si>
  <si>
    <t>Asignaciones destinadas al pago de servicios de telecomunicaciones inalámbricas o telefonía</t>
  </si>
  <si>
    <t>celular, requeridos para el desempeño de funciones oficiales.</t>
  </si>
  <si>
    <t>SERVICIOS DE TELECOMUNICACIONES Y SATÉLITES</t>
  </si>
  <si>
    <t>Asignaciones destinadas a cubrir el pago de servicios de la red de telecomunicaciones nacional e internacional,</t>
  </si>
  <si>
    <t>requeridos en el desempeño de funciones oficiales. Incluye la radiolocalización unidireccional o sistema de</t>
  </si>
  <si>
    <t>comunicación personal y selectiva de alerta, sin mensaje, o con un mensaje definido compuesto por caracteres</t>
  </si>
  <si>
    <t>numéricos o alfanuméricos. Incluye servicios de conducción de señales de voz, datos e imagen requeridos en el</t>
  </si>
  <si>
    <t>desempeño de funciones oficiales, tales como: servicios satelitales, red digital integrada y demás servicios no</t>
  </si>
  <si>
    <t>considerados en las redes telefónicas y de telecomunicaciones nacional e internacional.</t>
  </si>
  <si>
    <t>SERVICIO DE RADIOLOCALIZACIÓN</t>
  </si>
  <si>
    <t>Asignaciones destinadas al pago de servicios de radiolocalización, requerido en el desempeño</t>
  </si>
  <si>
    <t>de funciones oficiales, tales como comunicación por radio y biper, entre otros.</t>
  </si>
  <si>
    <t>SERVICIOS DE TELECOMUNICACIONES</t>
  </si>
  <si>
    <t>Asignaciones destinadas a cubrir el pago de servicios de la red de telecomunicaciones nacional</t>
  </si>
  <si>
    <t>e internacional, requeridos en el desempeño de funciones oficiales.</t>
  </si>
  <si>
    <t>SERVICIOS DE ACCESO DE INTERNET, REDES Y PROCESAMIENTO DE INFORMACIÓN</t>
  </si>
  <si>
    <t>Asignaciones destinadas a cubrir el servicio de acceso a Internet y servicios de búsqueda en la red. Provisión de</t>
  </si>
  <si>
    <t>servicios electrónicos, como hospedaje y diseño de páginas web y correo. Incluye procesamiento electrónico de</t>
  </si>
  <si>
    <t>información, como captura y procesamiento de datos, preparación de reportes, impresión y edición de archivos,</t>
  </si>
  <si>
    <t>respaldo de información, lectura óptica; manejo y administración de otras aplicaciones en servidores dedicados</t>
  </si>
  <si>
    <t>o compartidos, como tiendas virtuales, servicios de reservaciones, entre otras. Incluye microfilmación.</t>
  </si>
  <si>
    <t>Asignaciones destinadas a cubrir el servicio de acceso a Internet y servicios de búsqueda en la</t>
  </si>
  <si>
    <t>red. Provisión de servicios electrónicos, como hospedaje y diseño de páginas web y correo.</t>
  </si>
  <si>
    <t>Incluye procesamiento electrónico de información, como captura y procesamiento de datos,</t>
  </si>
  <si>
    <t>preparación de reportes, impresión y edición de archivos, respaldo de información, lectura</t>
  </si>
  <si>
    <t>óptica; manejo y administración de otras aplicaciones en servidores dedicados o compartidos,</t>
  </si>
  <si>
    <t>como tiendas virtuales, servicios de reservaciones, entre otras. Incluye microfilmación.</t>
  </si>
  <si>
    <t>SERVICIOS POSTALES Y TELEGRÁFICOS</t>
  </si>
  <si>
    <t>Asignaciones destinadas al pago del servicio postal nacional e internacional, gubernamental y privado a través</t>
  </si>
  <si>
    <t>de los establecimientos de mensajería y paquetería y servicio telegráfico nacional e internacional, requeridos en</t>
  </si>
  <si>
    <t>el desempeño de funciones oficiales.</t>
  </si>
  <si>
    <t>SERVICIO POSTAL</t>
  </si>
  <si>
    <t>Asignaciones destinadas al pago del servicio postal nacional e internacional, así como los pagos</t>
  </si>
  <si>
    <t>por servicios de mensajería, requeridos en el desempeño de funciones oficiales.</t>
  </si>
  <si>
    <t>SERVICIO TELEGRÁFICO</t>
  </si>
  <si>
    <t>Asignaciones destinadas al pago del servicio telegráfico nacional e internacional requerido en el</t>
  </si>
  <si>
    <t>desempeño de funciones oficiales.</t>
  </si>
  <si>
    <t>SERVICIOS INTEGRALES Y OTROS SERVICIOS</t>
  </si>
  <si>
    <t>Asignaciones destinadas a cubrir el pago de servicios integrales en materia de telecomunicaciones requeridos</t>
  </si>
  <si>
    <t>en el desempeño de funciones oficiales tales como: telefonía celular, radiocomunicación y radiolocalización,</t>
  </si>
  <si>
    <t>entre otros, cuando no sea posible su desagregación en las demás partidas de este concepto. Incluye servicios</t>
  </si>
  <si>
    <t>de telecomunicaciones especializadas no clasificadas en otra parte, como rastreo de satélites, telemetría de</t>
  </si>
  <si>
    <t>comunicaciones, operación de estaciones de radar, telecomunicaciones transoceánicas.</t>
  </si>
  <si>
    <t>SERVICIOS INTEGRALES DE TELECOMUNICACIÓN</t>
  </si>
  <si>
    <t>Asignaciones destinadas a cubrir el pago de servicios integrales en materia de</t>
  </si>
  <si>
    <t>telecomunicaciones requeridos en el desempeño de funciones oficiales, tales como: telefonía</t>
  </si>
  <si>
    <t>celular, radiocomunicación y radiolocalización, entre otros, cuando no sea posible su</t>
  </si>
  <si>
    <t>desagregación en las demás partidas de este concepto.</t>
  </si>
  <si>
    <t>CONTRATACIÓN DE OTROS SERVICIOS</t>
  </si>
  <si>
    <t>Asignaciones destinadas a cubrir el pago de servicios básicos distintos de los señalados en este</t>
  </si>
  <si>
    <t>concepto, tales como pensiones de estacionamiento, entre otros</t>
  </si>
  <si>
    <t>SERVICIOS GENERALES PARA PLANTELES EDUCATIVOS</t>
  </si>
  <si>
    <t>Asignaciones destinadas a cubrir los gastos por concepto de servicios generales necesarios</t>
  </si>
  <si>
    <t>para la operación y desempeño de la función educativa, que requieran los planteles educativos.</t>
  </si>
  <si>
    <t>SERVICIOS DE ARRENDAMIENTO</t>
  </si>
  <si>
    <t>Asignaciones destinadas a cubrir erogaciones por concepto de arrendamiento de: edificios, locales, terrenos, maquinaria y</t>
  </si>
  <si>
    <t>equipo, vehículos, intangibles y otros análogos.</t>
  </si>
  <si>
    <t>ARRENDAMIENTO DE TERRENOS</t>
  </si>
  <si>
    <t>Asignaciones destinadas a cubrir el alquiler de terrenos.</t>
  </si>
  <si>
    <t>ARRENDAMIENTO DE EDIFICIOS</t>
  </si>
  <si>
    <t>Asignaciones destinadas a cubrir el alquiler de toda clase de edificios e instalaciones como: viviendas y</t>
  </si>
  <si>
    <t>edificaciones no residenciales, salones para convenciones, oficinas y locales comerciales, teatros, estadios,</t>
  </si>
  <si>
    <t>auditorios, bodegas, entre otros.</t>
  </si>
  <si>
    <t>Asignaciones destinadas a cubrir el alquiler de toda clase de edificios e instalaciones como:</t>
  </si>
  <si>
    <t>viviendas y edificaciones no residenciales, salones para convenciones, oficinas y locales</t>
  </si>
  <si>
    <t>comerciales, teatros, estadios, auditorios, bodegas, entre otros.</t>
  </si>
  <si>
    <t>ARRENDAMIENTO DE MOBILIARIO Y EQUIPO DE ADMINISTRACIÓN, EDUCACIONAL Y RECREATIVO</t>
  </si>
  <si>
    <t>Asignaciones destinadas a cubrir el alquiler de toda clase de mobiliario requerido en el cumplimiento de las</t>
  </si>
  <si>
    <t>funciones oficiales. Incluye bienes y equipos de tecnologías de la información, tales como: equipo de cómputo,</t>
  </si>
  <si>
    <t>impresoras y fotocopiadoras, entre otras.</t>
  </si>
  <si>
    <t>ARRENDAMIENTO DE EQUIPO Y BIENES INFORMÁTICOS</t>
  </si>
  <si>
    <t>Asignaciones destinadas a cubrir el alquiler de toda clase de equipo de cómputo y bienes informáticos.</t>
  </si>
  <si>
    <t>ARRENDAMIENTO DE MOBILIARIO</t>
  </si>
  <si>
    <t>Asignaciones destinadas a cubrir el alquiler de toda clase de mobiliario requerido en el</t>
  </si>
  <si>
    <t>cumplimiento de la función pública. Se excluye el equipo y bienes informáticos señalados en la</t>
  </si>
  <si>
    <t>partida 32301 Arrendamiento de equipo y bienes informáticos.</t>
  </si>
  <si>
    <t>ARRENDAMIENTO DE EQUIPO E INSTRUMENTAL MÉDICO Y DE LABORATORIO</t>
  </si>
  <si>
    <t>Asignaciones destinadas a cubrir el alquiler de toda clase de equipo e instrumental médico y de laboratorio.</t>
  </si>
  <si>
    <t>ARRENDAMIENTO DE EQUIPO E INSTRUMENTAL MEDICO Y DE LABORATORIO</t>
  </si>
  <si>
    <t>ARRENDAMIENTO DE EQUIPO DE TRANSPORTE</t>
  </si>
  <si>
    <t>Asignaciones destinadas a cubrir el alquiler de toda clase de equipo de transporte, ya sea terrestre,</t>
  </si>
  <si>
    <t>aeroespacial, marítimo, lacustre y fluvial.</t>
  </si>
  <si>
    <t>Asignaciones destinadas a cubrir el alquiler de toda clase de equipo de transporte, ya sea</t>
  </si>
  <si>
    <t>terrestre, aeroespacial, marítimo, lacustre y fluvial.</t>
  </si>
  <si>
    <t>ARRENDAMIENTO DE MAQUINARIA, OTROS EQUIPOS Y HERRAMIENTAS</t>
  </si>
  <si>
    <t>Asignaciones destinadas a cubrir el alquiler de toda clase de maquinaria para la construcción, la minería,</t>
  </si>
  <si>
    <t>actividades forestales, entre otras. Ejemplo: cribadoras, demoledoras, excavadoras, mezcladoras, revolvedoras,</t>
  </si>
  <si>
    <t>perforadoras, barrenadoras, grúas para la construcción, equipo para la extracción de petróleo y gas, sierras para</t>
  </si>
  <si>
    <t>corte de árboles y transportadores de bienes silvícolas, entre otros.</t>
  </si>
  <si>
    <t>Asignaciones destinadas a cubrir el alquiler de toda clase de maquinaria para la construcción, la</t>
  </si>
  <si>
    <t>minería, actividades forestales, entre otras. Ejemplo: cribadoras, demoledoras, excavadoras,</t>
  </si>
  <si>
    <t>mezcladoras, revolvedoras, perforadoras, barrenadoras, grúas para la construcción, equipo para</t>
  </si>
  <si>
    <t>la extracción de petróleo y gas, sierras para corte de árboles y transportadores de bienes</t>
  </si>
  <si>
    <t>silvícolas, entre otros.</t>
  </si>
  <si>
    <t>ARRENDAMIENTO DE ACTIVOS INTANGIBLES</t>
  </si>
  <si>
    <t>Asignaciones destinadas a cubrir el importe que corresponda por el uso de patentes y marcas, representaciones</t>
  </si>
  <si>
    <t>comerciales e industriales, regalías por derechos de autor, membresías, así como licencias de uso de</t>
  </si>
  <si>
    <t>programas de cómputo y su actualización.</t>
  </si>
  <si>
    <t>Asignaciones destinadas a cubrir el importe que corresponda por el uso de patentes y marcas,</t>
  </si>
  <si>
    <t>representaciones comerciales e industriales, regalías por derechos de autor, membresías, así</t>
  </si>
  <si>
    <t>como licencias de uso de programas de cómputo y su actualización.</t>
  </si>
  <si>
    <t>ARRENDAMIENTO FINANCIERO</t>
  </si>
  <si>
    <t>Asignaciones destinadas a cubrir el importe que corresponda por los derechos sobre bienes en régimen de</t>
  </si>
  <si>
    <t>arrendamiento financiero.</t>
  </si>
  <si>
    <t>Asignaciones destinadas a cubrir el importe que corresponda por los derechos sobre bienes en</t>
  </si>
  <si>
    <t>régimen de arrendamiento financiero.</t>
  </si>
  <si>
    <t>OTROS ARRENDAMIENTOS</t>
  </si>
  <si>
    <t>Asignaciones destinadas a cubrir el alquiler de toda clase de elementos no contemplados en las partidas</t>
  </si>
  <si>
    <t>anteriores, sustancias y productos químicos, sillas, mesas, utensilios de cocina, mantelería, lonas, carpas y</t>
  </si>
  <si>
    <t>similares para ocasiones especiales. Instrumentos musicales. Equipo médico como muletas y tanques de</t>
  </si>
  <si>
    <t>oxígeno. Equipo y vehículos recreativos y deportivos requeridos en el cumplimiento de las funciones oficiales.</t>
  </si>
  <si>
    <t>Asignaciones destinadas a cubrir el alquiler de toda clase de elementos no contemplados en las</t>
  </si>
  <si>
    <t>partidas anteriores, sustancias y productos químicos, sillas, mesas, utensilios de cocina,</t>
  </si>
  <si>
    <t>mantelería, lonas, carpas y similares para ocasiones especiales. Instrumentos musicales.</t>
  </si>
  <si>
    <t>Equipo médico como muletas y tanques de oxígeno. Equipo y vehículos recreativos y deportivos</t>
  </si>
  <si>
    <t>requeridos en el cumplimiento de las funciones oficiales.</t>
  </si>
  <si>
    <t>SERVICIOS PROFESIONALES, CIENTÍFICOS, TÉCNICOS Y OTROS SERVICIOS</t>
  </si>
  <si>
    <t>Asignaciones destinadas a cubrir erogaciones por contratación de personas físicas y morales para la prestación de servicios</t>
  </si>
  <si>
    <t>profesionales independientes tales como informáticos, de asesoría, consultoría, capacitación, estudios e investigaciones,</t>
  </si>
  <si>
    <t>protección y seguridad; excluyen los estudios de pre-inversión previstos en el Capítulo 6000 Inversión Pública, así como los</t>
  </si>
  <si>
    <t>honorarios asimilables a salarios considerados en el capítulo 1000 Servicios Personales.</t>
  </si>
  <si>
    <t>SERVICIOS LEGALES, DE CONTABILIDAD, AUDITORÍA Y RELACIONADOS</t>
  </si>
  <si>
    <t>Asignaciones destinadas a cubrir servicios legales, notariales y servicios de apoyo para efectuar trámites</t>
  </si>
  <si>
    <t>legales; la contratación de servicios de contabilidad, auditoría y asesoría contable y fiscal y servicios técnicos de</t>
  </si>
  <si>
    <t>contabilidad como cálculo de impuestos, elaboración de nóminas, llenado de formatos fiscales y otros no</t>
  </si>
  <si>
    <t>clasificados en otra parte. Excluye: servicios de mecanografía, elaboración de programas computacionales de</t>
  </si>
  <si>
    <t>contabilidad.</t>
  </si>
  <si>
    <t>ASESORÍAS ASOCIADAS A CONVENIOS, TRATADOS O ACUERDOS</t>
  </si>
  <si>
    <t>Asignaciones destinadas a cubrir el costo de los servicios profesionales y técnicos que se</t>
  </si>
  <si>
    <t>contraten con personas físicas y morales por concepto de asesoramiento y consulta, asistencia</t>
  </si>
  <si>
    <t>e intercambio en materia jurídica, económica, contable, de ingeniería, arquitectónica, entre</t>
  </si>
  <si>
    <t>otras, requeridas para el cumplimiento de compromisos internacionales formalizados mediante</t>
  </si>
  <si>
    <t>convenios, tratados o acuerdos. Excluye la contratación de los servicios señalados en la partida</t>
  </si>
  <si>
    <t>33102 Asesorías por controversias en el marco de los tratados internacionales.</t>
  </si>
  <si>
    <t>OTRAS ASESORÍAS PARA LA OPERACIÓN DE PROGRAMAS</t>
  </si>
  <si>
    <t>Asignaciones destinadas a cubrir el costo de servicios profesionales, que se contraten con</t>
  </si>
  <si>
    <t>personas físicas y morales por concepto de asesoramiento y consulta, asistencia e intercambio,</t>
  </si>
  <si>
    <t>en cumplimiento de la función pública, en materia jurídica, económica, contable, de ingeniería,</t>
  </si>
  <si>
    <t>arquitectónica, entre otras, requeridas para la operación de programas y proyectos de los entes</t>
  </si>
  <si>
    <t>públicos, cuando los servicios requeridos no correspondan con las demás partidas del concepto</t>
  </si>
  <si>
    <t>3300 Servicios profesionales, científicos, técnicos y otros servicios.</t>
  </si>
  <si>
    <t>SERVICIOS RELACIONADOS CON PROCEDIMIENTOS JURISDICCIONALES</t>
  </si>
  <si>
    <t>Asignaciones destinadas a cubrir el costo de servicios periciales de profesionales o técnicos en</t>
  </si>
  <si>
    <t>alguna materia; designación de inventores, auditores y cualquier otra figura análoga o similar</t>
  </si>
  <si>
    <t>requeridos u ofrecidos en los procesos o procedimientos en que sean parte los entes públicos.</t>
  </si>
  <si>
    <t>SERVICIOS DE DISEÑO, ARQUITECTURA, INGENIERÍA Y ACTIVIDADES RELACIONADAS</t>
  </si>
  <si>
    <t>Asignaciones destinadas a cubrir servicios de arquitectura, arquitectura de paisaje, urbanismo, ingeniería civil,</t>
  </si>
  <si>
    <t>mecánica, electrónica, en proceso de producción y a actividades relacionadas como servicios de dibujo,</t>
  </si>
  <si>
    <t>inspección de edificios, levantamiento geofísico, elaboración de mapas, servicios prestados por laboratorios de</t>
  </si>
  <si>
    <t>pruebas. Creación y desarrollo de diseños para optimizar el uso, valor y apariencia de productos como</t>
  </si>
  <si>
    <t>maquinaria, muebles, automóviles, herramientas y gráfico. Excluye: diseño de sistemas de cómputo y</t>
  </si>
  <si>
    <t>confección de modelos de vestir para reproducción masiva.</t>
  </si>
  <si>
    <t>Asignaciones destinadas a cubrir servicios de arquitectura, arquitectura de paisaje, urbanismo,</t>
  </si>
  <si>
    <t>ingeniería civil, mecánica, electrónica, en proceso de producción y a actividades relacionadas</t>
  </si>
  <si>
    <t>como servicios de dibujo, inspección de edificios, levantamiento geofísico, elaboración de</t>
  </si>
  <si>
    <t>mapas, servicios prestados por laboratorios de pruebas. Creación y desarrollo de diseños para</t>
  </si>
  <si>
    <t>optimizar el uso, valor y apariencia de productos como maquinaria, muebles, automóviles,</t>
  </si>
  <si>
    <t>herramientas y gráfico. Excluye: diseño de sistemas de cómputo y confección de modelos de</t>
  </si>
  <si>
    <t>vestir para reproducción masiva.</t>
  </si>
  <si>
    <t>SERVICIOS DE CONSULTORÍA ADMINISTRATIVA, PROCESOS, TÉCNICA Y EN TECNOLOGÍAS DE LA</t>
  </si>
  <si>
    <t>Asignaciones destinadas a cubrir los servicios en el campo de las tecnologías de información a través de</t>
  </si>
  <si>
    <t>actividades como planeación y diseño de sistemas de cómputo que integran hardware y software y tecnologías</t>
  </si>
  <si>
    <t>de comunicación, asesoría en la instalación de equipo y redes informáticas, administración de centros de</t>
  </si>
  <si>
    <t>cómputo y servicios de instalación de software, consultoría administrativa (administración general, financiera,</t>
  </si>
  <si>
    <t>organizacional, recursos humanos), científica y técnica (en biología, química, economía, sociología, estadística,</t>
  </si>
  <si>
    <t>geografía, matemáticas, física, agricultura, desarrollos turísticos, seguridad, comercio exterior, desarrollo</t>
  </si>
  <si>
    <t>industrial y otros no clasificados en otra parte). Incluye planeación, diseño y desarrollo de programas</t>
  </si>
  <si>
    <t>computacionales. Excluye: Servicios de investigación de mercados y encuestas de opinión pública, servicios de</t>
  </si>
  <si>
    <t>investigación y desarrollo científico, servicios de administración de negocios, consultoría en psicología,</t>
  </si>
  <si>
    <t>educación y servicios de empleo.</t>
  </si>
  <si>
    <t>SERVICIOS DE INFORMÁTICA</t>
  </si>
  <si>
    <t>Asignaciones destinadas a cubrir el costo de los servicios profesionales que se contraten con</t>
  </si>
  <si>
    <t>personas físicas y morales para el desarrollo de sistemas, sitios o páginas de Internet,</t>
  </si>
  <si>
    <t>procesamiento y elaboración de programas, ploteo por computadora, reproducción de</t>
  </si>
  <si>
    <t>información en medios magnéticos, mantenimiento de sitios y/o páginas web, así como el</t>
  </si>
  <si>
    <t>mantenimiento y soporte a los sistemas y programas ya existentes, distintos de los contratados</t>
  </si>
  <si>
    <t>mediante licencia de uso previstos en la partida 32701 Patentes, regalías y otros.</t>
  </si>
  <si>
    <t>SERVICIOS ESTADÍSTICOS Y GEOGRÁFICOS</t>
  </si>
  <si>
    <t>personas físicas y morales, relacionados con información estadística y geográfica. Se incluyen</t>
  </si>
  <si>
    <t>estudios e investigaciones estadísticas o geográficas, vuelos fotogramétricos y de teledetección,</t>
  </si>
  <si>
    <t>SERVICIOS RELACIONADOS CON CERTIFICACIÓN DE PROCESOS</t>
  </si>
  <si>
    <t>Asignaciones destinadas a cubrir el costo de la contratación de servicios profesionales con</t>
  </si>
  <si>
    <t>personas físicas o morales, por concepto de certificaciones de sistemas y procesos, entre otros,</t>
  </si>
  <si>
    <t>implementados por los entes públicos para mejorar el ejercicio de sus funciones o calidad de sus servicios.</t>
  </si>
  <si>
    <t>SERVICIOS DE CAPACITACIÓN</t>
  </si>
  <si>
    <t>Asignaciones destinadas a cubrir el costo de los servicios profesionales que se contraten con personas físicas y</t>
  </si>
  <si>
    <t>morales por concepto de preparación e impartición de cursos de capacitación y/o actualización de los servidores</t>
  </si>
  <si>
    <t>públicos, en territorio nacional o internacional, en cumplimiento de los programas anuales de capacitación que</t>
  </si>
  <si>
    <t>establezcan los entes públicos. Excluye las erogaciones por capacitación correspondientes a las prestaciones</t>
  </si>
  <si>
    <t>comprendidas en el capítulo 1000 Servicios Personales.</t>
  </si>
  <si>
    <t>personas físicas y morales por concepto de preparación e impartición de cursos de capacitación</t>
  </si>
  <si>
    <t>y/o actualización de los servidores públicos, en territorio nacional o internacional, en</t>
  </si>
  <si>
    <t>cumplimiento de los programas anuales de capacitación que establezcan los entes públicos.</t>
  </si>
  <si>
    <t>Excluye las erogaciones por capacitación correspondientes a las prestaciones comprendidas en</t>
  </si>
  <si>
    <t>el capítulo 1000 Servicios Personales.</t>
  </si>
  <si>
    <t>SERVICIOS DE INVESTIGACIÓN CIENTÍFICA Y DESARROLLO</t>
  </si>
  <si>
    <t>Asignaciones destinadas a cubrir la investigación y desarrollo en ciencias físicas, de la vida (biología, botánica,</t>
  </si>
  <si>
    <t>biotecnología, medicina, farmacéutica, agricultura), ingeniería, química, oceanografía, geología y matemáticas,</t>
  </si>
  <si>
    <t>ciencias sociales y humanidades (economía, sociología, derecho, educación, lenguaje y psicología).</t>
  </si>
  <si>
    <t>Asignaciones destinadas a cubrir la investigación y desarrollo en ciencias físicas, de la vida</t>
  </si>
  <si>
    <t>(biología, botánica, biotecnología, medicina, farmacéutica, agricultura), ingeniería, química,</t>
  </si>
  <si>
    <t>oceanografía, geología y matemáticas, ciencias sociales y humanidades (economía, sociología,</t>
  </si>
  <si>
    <t>derecho, educación, lenguaje y psicología).</t>
  </si>
  <si>
    <t>SERVICIOS DE APOYO ADMINISTRATIVO, TRADUCCIÓN, FOTOCOPIADO E IMPRESIÓN</t>
  </si>
  <si>
    <t>Asignaciones destinadas a cubrir el costo de la contratación de servicios de fotocopiado y preparación de</t>
  </si>
  <si>
    <t>documentos; digitalización de documentos oficiales, fax, engargolado, enmicado, encuadernación, corte de</t>
  </si>
  <si>
    <t>papel, recepción de correspondencia y otros afines. Incluye servicios de apoyo secretarial, servicios de</t>
  </si>
  <si>
    <t>estenografía en los tribunales, transcripción simultánea de diálogos para la televisión, reuniones y conferencias;</t>
  </si>
  <si>
    <t>servicios comerciales no previstos en las demás partidas anteriores.</t>
  </si>
  <si>
    <t>Incluye servicios de impresión de documentos oficiales necesarios tales como: pasaportes, certificados</t>
  </si>
  <si>
    <t>especiales, títulos de crédito, formas fiscales y formas valoradas, y demás documentos para la identificación,</t>
  </si>
  <si>
    <t>trámites oficiales y servicios a la población; servicios de impresión y elaboración de material informativo, tales</t>
  </si>
  <si>
    <t>como: padrones de beneficiarios, reglas de operación, programas sectoriales, regionales, especiales; informes</t>
  </si>
  <si>
    <t>de labores, manuales de organización, de procedimientos y de servicios al público; decretos, convenios,</t>
  </si>
  <si>
    <t>acuerdos, instructivos, proyectos editoriales (libros, revistas y gacetas periódicas), folletos, trípticos, dípticos,</t>
  </si>
  <si>
    <t>carteles, mantas, rótulos, y demás servicios de impresión y elaboración de material informativo. Incluye gastos</t>
  </si>
  <si>
    <t>como: avisos, precisiones, convocatorias, edictos, bases, licitaciones, diario oficial, concursos y aclaraciones, y</t>
  </si>
  <si>
    <t>demás información en medios masivos. Excluye las inserciones derivadas de campañas publicitarias y de</t>
  </si>
  <si>
    <t>comunicación social, las cuales se deberán registrar en las partidas correspondientes al concepto 3600</t>
  </si>
  <si>
    <t>Servicios de Comunicación Social y Publicidad.</t>
  </si>
  <si>
    <t>SERVICIOS RELACIONADOS CON TRADUCCIONES</t>
  </si>
  <si>
    <t>Asignaciones destinadas a cubrir el costo de la contratación de servicios con personas físicas o</t>
  </si>
  <si>
    <t>morales, para realizar todo tipo de traducciones escritas o verbales.</t>
  </si>
  <si>
    <t>OTROS SERVICIOS COMERCIALES</t>
  </si>
  <si>
    <t>Asignaciones destinadas a cubrir el pago de servicios de fotocopiado ordinario y especial,</t>
  </si>
  <si>
    <t>engargolado, encuadernación, corte de papel, revelado fotográfico, impresión de papelería y</t>
  </si>
  <si>
    <t>otros servicios. Excluye las impresiones previstas en las partidas 33603 Impresiones de</t>
  </si>
  <si>
    <t>documentos oficiales para la prestación de servicios públicos, identificación, formatos</t>
  </si>
  <si>
    <t>administrativos y fiscales, formas valoradas, certificados y títulos y 33604 Impresión y</t>
  </si>
  <si>
    <t>elaboración de material informativo derivado de la operación y administración de los entes</t>
  </si>
  <si>
    <t>públicos.</t>
  </si>
  <si>
    <t>IMPRESIONES DE DOCUMENTOS OFICIALES PARA LA PRESTACIÓN DE SERVICIOS</t>
  </si>
  <si>
    <t>PÚBLICOS, IDENTIFICACIÓN, FORMATOS ADMINISTRATIVOS Y FISCALES, FORMAS</t>
  </si>
  <si>
    <t>VALORADAS, CERTIFICADOS Y TÍTULOS</t>
  </si>
  <si>
    <t>Asignaciones destinadas a cubrir el costo de los servicios de impresión de documentos oficiales</t>
  </si>
  <si>
    <t>necesarios para la prestación de servicios públicos y de operaciones relacionadas con la función</t>
  </si>
  <si>
    <t>pública, tales como: pasaportes, certificados especiales, títulos de crédito, formas fiscales y</t>
  </si>
  <si>
    <t>formas valoradas, y demás documentos para la identificación, trámites oficiales y servicios a la</t>
  </si>
  <si>
    <t>población.</t>
  </si>
  <si>
    <t>IMPRESIÓN Y ELABORACIÓN DE MATERIAL INFORMATIVO DERIVADO DE LA</t>
  </si>
  <si>
    <t>OPERACIÓN Y ADMINISTRACIÓN DE LOS ENTES PÚBLICOS</t>
  </si>
  <si>
    <t>Asignaciones destinadas a cubrir el costo de los servicios de impresión y elaboración de</t>
  </si>
  <si>
    <t>material informativo, tales como: padrones de beneficiarios, reglas de operación, programas</t>
  </si>
  <si>
    <t>sectoriales, regionales, especiales; informes de labores, manuales de organización, de</t>
  </si>
  <si>
    <t>procedimientos y de servicios al público; decretos, convenios, acuerdos, instructivos, proyectos</t>
  </si>
  <si>
    <t>editoriales (libros, revistas y gacetas periódicas), folletos, trípticos, dípticos, carteles, mantas,</t>
  </si>
  <si>
    <t>rótulos, y demás servicios de impresión y elaboración de material informativo que forma parte de</t>
  </si>
  <si>
    <t>los instrumentos de apoyo para la realización de los programas presupuestarios de los entes</t>
  </si>
  <si>
    <t>públicos, distintos de los servicios de comunicación social y publicidad</t>
  </si>
  <si>
    <t>SERVICIOS DE PROTECCIÓN Y SEGURIDAD</t>
  </si>
  <si>
    <t>Asignaciones destinadas a la realización de programas, investigaciones, acciones y actividades en materia de</t>
  </si>
  <si>
    <t>seguridad pública y nacional, en cumplimiento de funciones y actividades oficiales, cuya realización implique</t>
  </si>
  <si>
    <t>riesgo, urgencia y confidencialidad extrema. Incluye los recursos para la contratación temporal de personas y la</t>
  </si>
  <si>
    <t>adquisición de materiales y servicios necesarios para tales efectos. En ningún caso se podrán sufragar con</t>
  </si>
  <si>
    <t>cargo a esta partida, erogaciones previstas en otros capítulos, conceptos y partidas de este clasificador cuando</t>
  </si>
  <si>
    <t>corresponda a programas, investigaciones, acciones y actividades diferentes de los especiales sujetos a esta</t>
  </si>
  <si>
    <t>partida.</t>
  </si>
  <si>
    <t>GASTOS DE SEGURIDAD PÚBLICA Y NACIONAL</t>
  </si>
  <si>
    <t>Asignaciones destinadas a la realización de programas, investigaciones, acciones y actividades</t>
  </si>
  <si>
    <t>en materia de seguridad pública y nacional, en cumplimiento de funciones y actividades</t>
  </si>
  <si>
    <t>oficiales, cuya realización implique riesgo, urgencia y confidencialidad extrema. Incluye los</t>
  </si>
  <si>
    <t>recursos para la contratación temporal de personas y la adquisición de materiales y servicios</t>
  </si>
  <si>
    <t>necesarios para tales efectos. En ningún caso se podrán sufragar con cargo a esta partida,</t>
  </si>
  <si>
    <t>erogaciones previstas en otros capítulos, conceptos y partidas de este clasificador cuando</t>
  </si>
  <si>
    <t>corresponda a programas, investigaciones, acciones y actividades diferentes de los especiales</t>
  </si>
  <si>
    <t>sujetos a esta partida.</t>
  </si>
  <si>
    <t>SERVICIOS DE VIGILANCIA</t>
  </si>
  <si>
    <t>Asignaciones destinadas a cubrir las erogaciones por servicios de monitoreo de personas, objetos o procesos</t>
  </si>
  <si>
    <t>tanto de inmuebles de los entes públicos como de lugares de dominio público prestados por instituciones de</t>
  </si>
  <si>
    <t>seguridad.</t>
  </si>
  <si>
    <t>Asignaciones destinadas a cubrir las erogaciones por servicios de monitoreo de personas,</t>
  </si>
  <si>
    <t>objetos o procesos tanto de inmuebles de los entes públicos como de lugares de dominio</t>
  </si>
  <si>
    <t>público prestados por instituciones de seguridad.</t>
  </si>
  <si>
    <t>SERVICIOS PROFESIONALES, CIENTÍFICOS Y TÉCNICOS INTEGRALES</t>
  </si>
  <si>
    <t>Servicios profesionales de investigación de mercados, de fotografía, todo tipo de traducciones escritas o</t>
  </si>
  <si>
    <t>verbales, veterinarios, de valuación de metales, piedras preciosas, obras de arte y antigüedades, y otros</t>
  </si>
  <si>
    <t>servicios profesionales, científicos y técnicos no clasificados en otra parte.</t>
  </si>
  <si>
    <t>SUBCONTRATACIÓN DE SERVICIOS CON TERCEROS</t>
  </si>
  <si>
    <t>Asignaciones destinadas a cubrir el costo de los servicios provenientes de la subcontratación</t>
  </si>
  <si>
    <t>que los entes públicos lleven a cabo con personas físicas o morales especializadas, que</t>
  </si>
  <si>
    <t>resulten más convenientes o generen ahorros en la prestación de bienes o servicios públicos,</t>
  </si>
  <si>
    <t>tales como: servicio de mantenimiento, maquila de productos, medicamentos, servicio médico,</t>
  </si>
  <si>
    <t>hospitalario, de laboratorio, entre otros. Lo anterior, cuando no sea posible atenderlos de</t>
  </si>
  <si>
    <t>manera directa por el propio ente público.</t>
  </si>
  <si>
    <t>PROYECTOS PARA PRESTACIÓN DE SERVICIOS</t>
  </si>
  <si>
    <t>Asignaciones destinadas a cubrir las erogaciones que realicen los entes públicos a los</t>
  </si>
  <si>
    <t>proveedores como contraprestación por los servicios recibidos en los términos y condiciones</t>
  </si>
  <si>
    <t>señalados en los contratos de servicio de largo plazo, mediante los cuales se formalicen los</t>
  </si>
  <si>
    <t>denominados Proyectos para Prestación de Servicios.</t>
  </si>
  <si>
    <t>SERVICIOS INTEGRALES</t>
  </si>
  <si>
    <t>Asignaciones destinadas a cubrir las erogaciones que realicen los entes públicos por la</t>
  </si>
  <si>
    <t>contratación con personas físicas o morales de servicios diversos cuya desagregación no es</t>
  </si>
  <si>
    <t>realizable en forma específica para cada una de las partidas de gasto del capítulo 3000</t>
  </si>
  <si>
    <t>Servicios Generales, por tratarse de una combinación de servicios relacionados cuya prestación</t>
  </si>
  <si>
    <t>se estipula en forma integral y que en términos del costo total resulta en condiciones menos</t>
  </si>
  <si>
    <t>onerosas para el Estado. Excluye los servicios considerados en los conceptos de gasto 3300</t>
  </si>
  <si>
    <t>Servicios profesionales, científicos, técnicos y otros servicios, 3600 Servicios de comunicación</t>
  </si>
  <si>
    <t>social y publicidad y 3800 Servicios oficiales.</t>
  </si>
  <si>
    <t>SERVICIOS FINANCIEROS, BANCARIOS Y COMERCIALES</t>
  </si>
  <si>
    <t>Asignaciones destinadas a cubrir el costo de servicios tales como: fletes y maniobras; almacenaje, embalaje y envase; así</t>
  </si>
  <si>
    <t>como servicios bancarios y financieros; seguros patrimoniales; comisiones por ventas.</t>
  </si>
  <si>
    <t>SERVICIOS FINANCIEROS Y BANCARIOS</t>
  </si>
  <si>
    <t>Asignaciones destinadas a cubrir el pago de servicios financieros y bancarios, tales como: el pago de</t>
  </si>
  <si>
    <t>comisiones, intereses por adeudos de los entes públicos, descuentos e intereses devengados con motivo de la</t>
  </si>
  <si>
    <t>colocación de empréstitos, certificados u otras obligaciones a cargo de la Tesorería, de acuerdo con tratados,</t>
  </si>
  <si>
    <t>contratos, convenios o leyes. Incluye los gastos por la realización de avalúo de bienes muebles e inmuebles o</t>
  </si>
  <si>
    <t>por justipreciación.</t>
  </si>
  <si>
    <t>COMISIONES BANCARIAS</t>
  </si>
  <si>
    <t>Asignaciones destinadas a cubrir erogaciones de los entes públicos correspondientes al pago de</t>
  </si>
  <si>
    <t>comisiones bancarias aplicadas por las instituciones financieras por diversos conceptos, que</t>
  </si>
  <si>
    <t>regularmente se reflejan en los estados de cuenta mensuales emitidos por los bancos respectivos.</t>
  </si>
  <si>
    <t>RECARGOS Y ACTUALIZACIONES</t>
  </si>
  <si>
    <t>gastos financieros por concepto de recargos y actualizaciones aplicados por diferentes instancias.</t>
  </si>
  <si>
    <t>INTERESES MORATORIOS</t>
  </si>
  <si>
    <t>gastos financieros por intereses moratorios aplicados por diferentes instancias.</t>
  </si>
  <si>
    <t>HONORARIOS FIDUCIARIOS</t>
  </si>
  <si>
    <t>honorarios fiduciarios, en los términos y condiciones estipulados en los Contratos de</t>
  </si>
  <si>
    <t>Fideicomiso respectivos.</t>
  </si>
  <si>
    <t>COMISIONES POR DISPOSICIÓN DE CRÉDITO</t>
  </si>
  <si>
    <t>comisiones por disposición de crédito, en los términos y condiciones pactados en los Contratos</t>
  </si>
  <si>
    <t>de Crédito celebrados.</t>
  </si>
  <si>
    <t>COMISIONES POR APERTURA DE CRÉDITO</t>
  </si>
  <si>
    <t>comisiones por apertura de crédito, en los términos y condiciones pactados en los Contratos de</t>
  </si>
  <si>
    <t>Crédito celebrados.</t>
  </si>
  <si>
    <t>INTERESES POR CRÉDITOS A CORTO PLAZO</t>
  </si>
  <si>
    <t>intereses ordinarios derivados de créditos para solventar necesidades temporales de flujo de</t>
  </si>
  <si>
    <t>efectivo o eventualidades de tesorería, en los términos y condiciones pactados en los Contratos</t>
  </si>
  <si>
    <t>OTROS</t>
  </si>
  <si>
    <t>Asignaciones destinadas a cubrir erogaciones de los entes públicos correspondientes a otros</t>
  </si>
  <si>
    <t>gastos financieros no considerados en las partidas específicas anteriores.</t>
  </si>
  <si>
    <t>SERVICIOS DE COBRANZA, INVESTIGACIÓN CREDITICIA Y SIMILAR</t>
  </si>
  <si>
    <t>Asignaciones destinadas a cubrir los gastos por servicios de cobranza, investigación crediticia y recopilación de</t>
  </si>
  <si>
    <t>información sobre solvencia financiera de personas o negocios.</t>
  </si>
  <si>
    <t>34201 SERVICIOS DE COBRANZA, INVESTIGACIÓN CREDITICIA Y SIMILAR</t>
  </si>
  <si>
    <t>Asignaciones destinadas a cubrir los gastos por servicios de cobranza, investigación crediticia y</t>
  </si>
  <si>
    <t>recopilación de información sobre solvencia financiera de personas o negocios.</t>
  </si>
  <si>
    <t>SERVICIOS DE RECAUDACIÓN, TRASLADO Y CUSTODIA DE VALORES</t>
  </si>
  <si>
    <t>Asignaciones destinadas a cubrir el pago de servicios financieros por guarda, custodia, traslado de valores y</t>
  </si>
  <si>
    <t>otros gastos inherentes a la recaudación.</t>
  </si>
  <si>
    <t>GASTOS INHERENTES A LA RECAUDACIÓN</t>
  </si>
  <si>
    <t>Asignaciones destinadas a cubrir el pago de servicios financieros por guarda, custodia, traslado</t>
  </si>
  <si>
    <t>de valores y otros gastos inherentes a la recaudación.</t>
  </si>
  <si>
    <t>SEGUROS DE RESPONSABILIDAD PATRIMONIAL Y FIANZAS</t>
  </si>
  <si>
    <t>Asignaciones destinadas a cubrir las primas con cargo al presupuesto autorizado de los entes públicos, por</t>
  </si>
  <si>
    <t>concepto de la contratación del seguro de responsabilidad patrimonial del Estado, que permita con la suma</t>
  </si>
  <si>
    <t>asegurada cubrir el monto equivalente a las indemnizaciones y que corresponderán a la reparación integral del</t>
  </si>
  <si>
    <t>daño y, en su caso, por el daño personal y moral, que se ocasionen como consecuencia de la actividad</t>
  </si>
  <si>
    <t>administrativa irregular del Estado. Excluye el monto de las erogaciones que resulten por insuficiencia de la</t>
  </si>
  <si>
    <t>suma asegurada contra el costo de la indemnización y, en su caso, los deducibles correspondientes. Estas</t>
  </si>
  <si>
    <t>erogaciones deberán cubrirse con cargo a la partida: Otros gastos por responsabilidades, de este Clasificador.</t>
  </si>
  <si>
    <t>SEGURO DE RESPONSABILIDAD PATRIMONIAL DEL ESTADO</t>
  </si>
  <si>
    <t>Asignaciones destinadas a cubrir las primas con cargo al presupuesto autorizado de los entes</t>
  </si>
  <si>
    <t>públicos, por concepto de la contratación del seguro de responsabilidad patrimonial del Estado,</t>
  </si>
  <si>
    <t>que permita con la suma asegurada cubrir el monto equivalente a las indemnizaciones y que</t>
  </si>
  <si>
    <t>corresponderán a la reparación integral del daño y, en su caso, por el daño personal y moral,</t>
  </si>
  <si>
    <t>que se ocasionen como consecuencia de la actividad administrativa irregular del Estado.</t>
  </si>
  <si>
    <t>Excluye el monto de las erogaciones que resulten por insuficiencia de la suma asegurada contra</t>
  </si>
  <si>
    <t>el costo de la indemnización y, en su caso, los deducibles correspondientes. Estas erogaciones</t>
  </si>
  <si>
    <t>deberán cubrirse con cargo a la partida: Otros gastos por responsabilidades, de este</t>
  </si>
  <si>
    <t>SEGURO DE BIENES PATRIMONIALES</t>
  </si>
  <si>
    <t>Asignaciones destinadas a cubrir las primas por concepto de seguros contra robos, incendios, y demás riesgos</t>
  </si>
  <si>
    <t>o contingencias a que pueden estar sujetos los materiales, bienes muebles e inmuebles y todo tipo de valores</t>
  </si>
  <si>
    <t>registrados en los activos. Excluye el pago de deducibles previstos en el concepto: Servicios de instalación,</t>
  </si>
  <si>
    <t>reparación, mantenimiento y conservación, así como los seguros de vida del personal civil y militar o de gastos</t>
  </si>
  <si>
    <t>médicos, previstos en el capítulo 1000 Servicios Personales.</t>
  </si>
  <si>
    <t>SEGUROS DE BIENES PATRIMONIALES</t>
  </si>
  <si>
    <t>Asignaciones destinadas a cubrir las primas por concepto de seguros contra robos, incendios, y</t>
  </si>
  <si>
    <t>demás riesgos o contingencias a que pueden estar sujetos los materiales, bienes muebles e</t>
  </si>
  <si>
    <t>inmuebles y todo tipo de valores registrados en los activos. Excluye el pago de deducibles</t>
  </si>
  <si>
    <t>previstos en el concepto: Servicios de instalación, reparación, mantenimiento y conservación,</t>
  </si>
  <si>
    <t>así como los seguros de vida del personal civil y militar o de gastos médicos, previstos en el</t>
  </si>
  <si>
    <t>capítulo 1000 Servicios Personales.</t>
  </si>
  <si>
    <t>ALMACENAJE, ENVASE Y EMBALAJE</t>
  </si>
  <si>
    <t>Asignaciones destinadas a cubrir el costo de los servicios de almacenamiento, embalaje, desembalaje, envase y</t>
  </si>
  <si>
    <t>desenvase de toda clase de objetos, artículos, materiales, mobiliario, entre otros.</t>
  </si>
  <si>
    <t>ALMACENAJE, EMBALAJE Y ENVASE</t>
  </si>
  <si>
    <t>Asignaciones destinadas a cubrir el costo de los servicios de almacenamiento, embalaje,</t>
  </si>
  <si>
    <t>desembalaje, envase y desenvase de toda clase de objetos, artículos, materiales, mobiliario, entre otros.</t>
  </si>
  <si>
    <t>FLETES Y MANIOBRAS</t>
  </si>
  <si>
    <t>Asignaciones destinadas a cubrir el costo de traslado, maniobras, embarque y desembarque de toda clase de</t>
  </si>
  <si>
    <t>objetos, artículos, materiales, mobiliario, entre otros, que no requieren de equipo especializado (camiones de</t>
  </si>
  <si>
    <t>redilas, tipo caja, con contenedor, plataforma para carga general), como de aquellos productos que por sus</t>
  </si>
  <si>
    <t>características (líquidos, gases) requieren ser transportados en camiones con equipo especializado (equipo de</t>
  </si>
  <si>
    <t>refrigeración, equipo para transportar materiales y residuos peligrosos, plataformas para carga especializada y mudanzas).</t>
  </si>
  <si>
    <t>Asignaciones destinadas a cubrir el costo de traslado, maniobras, embarque y desembarque de</t>
  </si>
  <si>
    <t>toda clase de objetos, artículos, materiales, mobiliario, entre otros, que no requieren de equipo</t>
  </si>
  <si>
    <t>especializado (camiones de redilas, tipo caja, con contenedor, plataforma para carga general),</t>
  </si>
  <si>
    <t>como de aquellos productos que por sus características (líquidos, gases) requieren ser</t>
  </si>
  <si>
    <t>transportados en camiones con equipo especializado (equipo de refrigeración, equipo para</t>
  </si>
  <si>
    <t>transportar materiales y residuos peligrosos, plataformas para carga especializada y mudanzas).</t>
  </si>
  <si>
    <t>COMISIONES POR VENTAS</t>
  </si>
  <si>
    <t>Asignaciones destinadas a cubrir el pago de comisiones a personas físicas, ya sean: profesionistas, técnico,</t>
  </si>
  <si>
    <t>expertos o peritos, así como a las personas morales, con las cuáles se tenga celebrado contrato respectivo, por</t>
  </si>
  <si>
    <t>los servicios de venta prestados a los entes públicos.</t>
  </si>
  <si>
    <t>Asignaciones destinadas a cubrir el pago de comisiones a personas físicas, ya sean:</t>
  </si>
  <si>
    <t>profesionistas, técnico, expertos o peritos, así como a las personas morales, con las cuáles se</t>
  </si>
  <si>
    <t>tenga celebrado contrato respectivo, por los servicios de venta prestados a los entes públicos.</t>
  </si>
  <si>
    <t>SERVICIOS FINANCIEROS, BANCARIOS Y COMERCIALES INTEGRALES</t>
  </si>
  <si>
    <t>Otros servicios financieros, bancarios y comerciales no previstos en las demás partidas anteriores de este</t>
  </si>
  <si>
    <t>concepto. Incluye casetas telefónicas sin operar las redes alámbricas, recepción de llamadas telefónicas y</t>
  </si>
  <si>
    <t>promoción por teléfono de bienes y servicios, de recepción de llamadas telefónicas en nombre de los clientes.</t>
  </si>
  <si>
    <t>Excluye: cálculo de impuestos y preparación de formatos para la declaración de impuestos, al procesamiento de</t>
  </si>
  <si>
    <t>datos, a la operación de redes de telefonía tradicional, venta de productos por teléfono y a los servicios de</t>
  </si>
  <si>
    <t>correo electrónico.</t>
  </si>
  <si>
    <t>Otros servicios financieros, bancarios y comerciales no previstos en las demás partidas</t>
  </si>
  <si>
    <t>anteriores de este concepto. Incluye casetas telefónicas sin operar las redes alámbricas,</t>
  </si>
  <si>
    <t>recepción de llamadas telefónicas y promoción por teléfono de bienes y servicios, de recepción</t>
  </si>
  <si>
    <t>de llamadas telefónicas en nombre de los clientes. Excluye: cálculo de impuestos y preparación</t>
  </si>
  <si>
    <t>de formatos para la declaración de impuestos, al procesamiento de datos, a la operación de</t>
  </si>
  <si>
    <t>redes de telefonía tradicional, venta de productos por teléfono y a los servicios de correo electrónico.</t>
  </si>
  <si>
    <t>SERVICIOS DE INSTALACIÓN, REPARACIÓN, MANTENIMIENTO Y CONSERVACIÓN</t>
  </si>
  <si>
    <t>Asignaciones destinadas a cubrir erogaciones no capitalizables por contratación de servicios para la instalación, mantenimiento,</t>
  </si>
  <si>
    <t>reparación y conservación de toda clase de bienes muebles e inmuebles. Incluye los deducibles de seguros, así como los</t>
  </si>
  <si>
    <t>servicios de lavandería, limpieza, jardinería, higiene y fumigación. Excluye los gastos por concepto de mantenimiento y</t>
  </si>
  <si>
    <t>rehabilitación de la obra pública.</t>
  </si>
  <si>
    <t>CONSERVACIÓN Y MANTENIMIENTO MENOR DE INMUEBLES</t>
  </si>
  <si>
    <t>Asignaciones destinadas a cubrir los gastos por servicios de conservación y mantenimiento menor de edificios,</t>
  </si>
  <si>
    <t>locales, terrenos, predios, áreas verdes y caminos de acceso, propiedad de la Nación o al servicio de los entes</t>
  </si>
  <si>
    <t>públicos, cuando se efectúen por cuenta de terceros, incluido el pago de deducibles de seguros.</t>
  </si>
  <si>
    <t>MANTENIMIENTO Y CONSERVACIÓN DE INMUEBLES PARA LA PRESTACIÓN DE SERVICIOS ADMINISTRATIVOS</t>
  </si>
  <si>
    <t>Asignaciones destinadas a cubrir el costo de los servicios de mantenimiento y conservación de</t>
  </si>
  <si>
    <t>inmuebles dedicados a la prestación de servicios administrativos; incluye edificios, locales,</t>
  </si>
  <si>
    <t>terrenos, predios, áreas verdes y caminos de acceso, propiedad de la Nación o al servicio de los</t>
  </si>
  <si>
    <t>entes públicos, cuando se efectúen por cuenta de terceros, incluido el pago de deducibles de</t>
  </si>
  <si>
    <t>seguros. Excluye los trabajos de conservación y mantenimiento considerados en las partidas</t>
  </si>
  <si>
    <t>62202 Mantenimiento y rehabilitación de edificaciones no habitacionales y 62102 Mantenimiento</t>
  </si>
  <si>
    <t>y rehabilitación de edificaciones habitacionales.</t>
  </si>
  <si>
    <t>MANTENIMIENTO Y CONSERVACIÓN DE INMUEBLES PARA LA PRESTACIÓN DE SERVICIOS PÚBLICOS</t>
  </si>
  <si>
    <t>inmuebles dedicados a la prestación de servicios públicos; incluye edificios, locales, terrenos,</t>
  </si>
  <si>
    <t>predios, áreas verdes y caminos de acceso, propiedad de la Nación o al servicio de los entes</t>
  </si>
  <si>
    <t>Excluye los trabajos de conservación y mantenimiento considerados en las partidas 62202</t>
  </si>
  <si>
    <t>Mantenimiento y rehabilitación de edificaciones no habitacionales y 62102 Mantenimiento y</t>
  </si>
  <si>
    <t>rehabilitación de edificaciones habitacionales</t>
  </si>
  <si>
    <t>INSTALACIÓN, REPARACIÓN Y MANTENIMIENTO DE MOBILIARIO Y EQUIPO DE ADMINISTRACIÓN,</t>
  </si>
  <si>
    <t>Asignaciones destinadas a cubrir los gastos por servicios de instalación, reparación y mantenimiento de toda</t>
  </si>
  <si>
    <t>clase de mobiliario y equipo de administración, tales como: escritorios, sillas, sillones, archiveros, máquinas de</t>
  </si>
  <si>
    <t>escribir, calculadoras, fotocopiadoras, entre otros. Incluye el pago de deducibles de seguros.</t>
  </si>
  <si>
    <t>INSTALACIÓN, REPARACIÓN Y MANTENIMIENTO DE MOBILIARIO Y EQUIPO DE</t>
  </si>
  <si>
    <t>ADMINISTRACIÓN, EDUCACIONAL Y RECREATIVO</t>
  </si>
  <si>
    <t>Asignaciones destinadas a cubrir los gastos por servicios de instalación, reparación y</t>
  </si>
  <si>
    <t>mantenimiento de toda clase de mobiliario y equipo de administración, tales como: escritorios,</t>
  </si>
  <si>
    <t>sillas, sillones, archiveros, máquinas de escribir, calculadoras, fotocopiadoras, entre otros.</t>
  </si>
  <si>
    <t>Incluye el pago de deducibles de seguros.</t>
  </si>
  <si>
    <t>INSTALACIÓN, REPARACIÓN Y MANTENIMIENTO DE EQUIPO DE CÓMPUTO Y TECNOLOGÍA DE LA</t>
  </si>
  <si>
    <t>Asignaciones destinadas a cubrir los gastos por servicios que se contraten con terceros para la instalación,</t>
  </si>
  <si>
    <t>reparación y mantenimiento de equipos de cómputo y tecnologías de la información, tales como: computadoras,</t>
  </si>
  <si>
    <t>impresoras, dispositivos de seguridad, reguladores, fuentes de potencia ininterrumpida, entre otros. Incluye el</t>
  </si>
  <si>
    <t>pago de deducibles de seguros.</t>
  </si>
  <si>
    <t>INSTALACIÓN, REPARACIÓN Y MANTENIMIENTO DE EQUIPO DE CÓMPUTO Y</t>
  </si>
  <si>
    <t>TECNOLOGÍA DE LA INFORMACIÓN</t>
  </si>
  <si>
    <t>Asignaciones destinadas a cubrir los gastos por servicios que se contraten con terceros para la</t>
  </si>
  <si>
    <t>instalación, reparación y mantenimiento de equipos de cómputo y tecnologías de la información,</t>
  </si>
  <si>
    <t>tales como: computadoras, impresoras, dispositivos de seguridad, reguladores, fuentes de</t>
  </si>
  <si>
    <t>potencia ininterrumpida, entre otros. Incluye el pago de deducibles de seguros.</t>
  </si>
  <si>
    <t>INSTALACIÓN, REPARACIÓN Y MANTENIMIENTO DE EQUIPO E INSTRUMENTAL MÉDICO Y DE</t>
  </si>
  <si>
    <t>Asignaciones destinadas a cubrir los gastos por servicios de instalación, reparación y mantenimiento de equipo</t>
  </si>
  <si>
    <t>e instrumental médico y de laboratorio.</t>
  </si>
  <si>
    <t>INSTALACIÓN, REPARACIÓN Y MANTENIMIENTO DE EQUIPO E INSTRUMENTAL MÉDICO</t>
  </si>
  <si>
    <t>Y DE LABORATORIO</t>
  </si>
  <si>
    <t>mantenimiento de equipo e instrumental médico y de laboratorio.</t>
  </si>
  <si>
    <t>REPARACIÓN Y MANTENIMIENTO DE EQUIPO DE TRANSPORTE</t>
  </si>
  <si>
    <t>Asignaciones destinadas a cubrir los gastos por servicios de reparación y mantenimiento del equipo de</t>
  </si>
  <si>
    <t>transporte terrestre, aeroespacial, marítimo, lacustre y fluvial e instalación de equipos en los mismos, propiedad</t>
  </si>
  <si>
    <t>o al servicio de los entes públicos.</t>
  </si>
  <si>
    <t>Asignaciones destinadas a cubrir los gastos por servicios de reparación y mantenimiento del</t>
  </si>
  <si>
    <t>equipo de transporte terrestre, aeroespacial, marítimo, lacustre y fluvial e instalación de equipos</t>
  </si>
  <si>
    <t>en los mismos, propiedad o al servicio de los entes públicos.</t>
  </si>
  <si>
    <t>REPARACIÓN Y MANTENIMIENTO DE EQUIPO DE DEFENSA Y SEGURIDAD</t>
  </si>
  <si>
    <t>Asignaciones destinadas a cubrir los gastos por servicios de reparación y mantenimiento del equipo de defensa</t>
  </si>
  <si>
    <t>y seguridad.</t>
  </si>
  <si>
    <t>equipo de defensa y seguridad.</t>
  </si>
  <si>
    <t>INSTALACIÓN, REPARACIÓN Y MANTENIMIENTO DE MAQUINARIA, OTROS EQUIPOS Y HERRAMIENTA</t>
  </si>
  <si>
    <t>Asignaciones destinadas a cubrir los gastos por servicios de instalación, reparación y mantenimiento de la</t>
  </si>
  <si>
    <t>maquinaria, otros equipos y herramienta, propiedad o al servicio de los entes públicos tales como: tractores,</t>
  </si>
  <si>
    <t>palas mecánicas, dragas, fertilizadoras, vehículos, embarcaciones, aeronaves, equipo especializado instalado</t>
  </si>
  <si>
    <t>en los inmuebles, entre otros, cuando se efectúen por cuenta de terceros. Incluye el mantenimiento de plantas e</t>
  </si>
  <si>
    <t>instalaciones productivas y el pago de deducibles de seguros.</t>
  </si>
  <si>
    <t>MANTENIMIENTO Y CONSERVACIÓN DE MAQUINARIA Y EQUIPO</t>
  </si>
  <si>
    <t>la maquinaria y equipo propiedad o al servicio de los entes públicos, tales como: tractores, palas</t>
  </si>
  <si>
    <t>mecánicas, dragas, fertilizadoras, vehículos, embarcaciones, aeronaves, equipo especializado</t>
  </si>
  <si>
    <t>instalado en los inmuebles, entre otros, cuando se efectúen por cuenta de terceros, incluido el</t>
  </si>
  <si>
    <t>MANTENIMIENTO Y CONSERVACIÓN DE PLANTAS E INSTALACIONES PRODUCTIVAS</t>
  </si>
  <si>
    <t>Asignaciones destinadas a cubrir el gasto de los servicios de mantenimiento y conservación de</t>
  </si>
  <si>
    <t>plantas e instalaciones para la producción. Excluye los trabajos de conservación y</t>
  </si>
  <si>
    <t>mantenimiento capitalizable considerados en la partida 62302 Mantenimiento y rehabilitación de</t>
  </si>
  <si>
    <t>obras para el abastecimiento de agua, petróleo, gas, electricidad y telecomunicaciones.</t>
  </si>
  <si>
    <t>SERVICIOS DE LIMPIEZA Y MANEJO DE DESECHOS</t>
  </si>
  <si>
    <t>Asignaciones destinadas a cubrir los gastos por servicios de lavandería, limpieza, desinfección, higiene en los</t>
  </si>
  <si>
    <t>bienes muebles e inmuebles propiedad o al cuidado de los entes públicos. Servicios de manejo de desechos y</t>
  </si>
  <si>
    <t>remediación, como recolección y manejo de desechos, operación de sitios para enterrar desechos</t>
  </si>
  <si>
    <t>(confinamiento), la recuperación y clasificación de materiales reciclables y rehabilitación de limpieza de zonas</t>
  </si>
  <si>
    <t>contaminadas.</t>
  </si>
  <si>
    <t>SERVICIOS DE LAVANDERÍA, LIMPIEZA E HIGIENE</t>
  </si>
  <si>
    <t>Asignaciones destinadas a cubrir los gastos por servicios de lavandería, limpieza, desinfección,</t>
  </si>
  <si>
    <t>higiene en los bienes muebles e inmuebles propiedad o al cuidado de los entes públicos.</t>
  </si>
  <si>
    <t>SERVICIOS DE MANEJO DE DESECHOS</t>
  </si>
  <si>
    <t>Asignaciones destinadas a cubrir los gastos por servicios de manejo de desechos y</t>
  </si>
  <si>
    <t>remediación, como recolección y manejo de desechos, operación de sitios para enterrar</t>
  </si>
  <si>
    <t>desechos (confinamiento), la recuperación y clasificación de materiales reciclables y</t>
  </si>
  <si>
    <t>rehabilitación de limpieza de zonas contaminadas.</t>
  </si>
  <si>
    <t>SERVICIOS DE JARDINERÍA Y FUMIGACIÓN</t>
  </si>
  <si>
    <t>Asignaciones destinadas a cubrir los gastos por control y exterminación de plagas, instalación y mantenimiento</t>
  </si>
  <si>
    <t>de áreas verdes como la plantación, fertilización y poda de árboles, plantas y hierbas.</t>
  </si>
  <si>
    <t>Asignaciones destinadas a cubrir los gastos por control y exterminación de plagas, instalación y</t>
  </si>
  <si>
    <t>mantenimiento de áreas verdes como la plantación, fertilización y poda de árboles, plantas y</t>
  </si>
  <si>
    <t>hierbas.</t>
  </si>
  <si>
    <t>SERVICIOS DE COMUNICACIÓN SOCIAL Y PUBLICIDAD</t>
  </si>
  <si>
    <t>Asignaciones destinadas a cubrir los gastos de realización y difusión de mensajes y campañas para informar a la población</t>
  </si>
  <si>
    <t>sobre los programas, servicios públicos y el quehacer gubernamental en general; así como la publicidad comercial de los</t>
  </si>
  <si>
    <t>productos y servicios que generan ingresos para los entes públicos. Incluye la contratación de servicios de impresión y</t>
  </si>
  <si>
    <t>publicación de información; así como al montaje de espectáculos culturales y celebraciones que demanden los entes públicos.</t>
  </si>
  <si>
    <t>DIFUSIÓN POR RADIO, TELEVISIÓN Y OTROS MEDIOS DE MENSAJES SOBRE PROGRAMAS Y</t>
  </si>
  <si>
    <t>ACTIVIDADES GUBERNAMENTALES</t>
  </si>
  <si>
    <t>Asignaciones destinadas a cubrir el costo de difusión del quehacer gubernamental y de los bienes y servicios</t>
  </si>
  <si>
    <t>públicos que prestan los entes públicos, la publicación y difusión masiva de las mismas a un público objetivo</t>
  </si>
  <si>
    <t>determinado a través de televisión abierta y restringida, radio, cine, prensa, encartes, espectaculares, mobiliario</t>
  </si>
  <si>
    <t>urbano, tarjetas telefónicas, medios electrónicos e impresos internacionales, folletos, trípticos, dípticos, carteles,</t>
  </si>
  <si>
    <t>mantas, rótulos, producto integrado y otros medios complementarios; estudios para medir la pertinencia y</t>
  </si>
  <si>
    <t>efectividad de las campañas, así como los gastos derivados de la contratación de personas físicas y/o morales</t>
  </si>
  <si>
    <t>que presten servicios afines para la elaboración, difusión y evaluación de dichas campañas.</t>
  </si>
  <si>
    <t>DIFUSIÓN POR RADIO, TELEVISIÓN Y OTROS MEDIOS DE MENSAJES SOBRE</t>
  </si>
  <si>
    <t>PROGRAMAS Y ACTIVIDADES GUBERNAMENTALES</t>
  </si>
  <si>
    <t>Asignaciones destinadas a cubrir el costo de difusión del quehacer gubernamental y de los</t>
  </si>
  <si>
    <t>bienes y servicios públicos que prestan los entes públicos, la publicación y difusión masiva de</t>
  </si>
  <si>
    <t>las mismas a un público objetivo determinado a través de televisión abierta y restringida, radio,</t>
  </si>
  <si>
    <t>cine, prensa, encartes, espectaculares, mobiliario urbano, tarjetas telefónicas, medios</t>
  </si>
  <si>
    <t>electrónicos e impresos internacionales, folletos, trípticos, dípticos, carteles, mantas, rótulos,</t>
  </si>
  <si>
    <t>producto integrado y otros medios complementarios; estudios para medir la pertinencia y</t>
  </si>
  <si>
    <t>efectividad de las campañas, así como los gastos derivados de la contratación de personas</t>
  </si>
  <si>
    <t>físicas y/o morales que presten servicios afines para la elaboración, difusión y evaluación de</t>
  </si>
  <si>
    <t>dichas campañas.</t>
  </si>
  <si>
    <t>DIFUSIÓN POR RADIO, TELEVISIÓN Y OTROS MEDIOS DE MENSAJES COMERCIALES PARA</t>
  </si>
  <si>
    <t>PROMOVER LA VENTA DE BIENES O SERVICIOS</t>
  </si>
  <si>
    <t>Asignaciones destinadas a cubrir el costo de la publicidad derivada de la comercialización de los productos o</t>
  </si>
  <si>
    <t>servicios de los entes públicos que generan un ingreso para el Estado. Incluye el diseño y conceptualización de</t>
  </si>
  <si>
    <t>campañas publicitarias; preproducción, producción, postproducción y copiado; publicación y difusión masiva de</t>
  </si>
  <si>
    <t>las mismas a un público objetivo determinado a través de televisión abierta y restringida, radio, cine, prensa,</t>
  </si>
  <si>
    <t>encartes, espectaculares, mobiliario urbano, tarjetas telefónicas, Internet, medios electrónicos e impresos</t>
  </si>
  <si>
    <t>internacionales, folletos, trípticos, dípticos, carteles, mantas, rótulos, producto integrado, puntos de venta,</t>
  </si>
  <si>
    <t>artículos promocionales, servicios integrales de promoción y otros medios complementarios, estudios para medir</t>
  </si>
  <si>
    <t>la pertinencia y efectividad de campañas; así como los gastos derivados de la contratación de personas físicas</t>
  </si>
  <si>
    <t>y/o morales que presenten servicios afines para la elaboración, difusión y evaluación de dichas campañas</t>
  </si>
  <si>
    <t>publicitarias. Excluye los gastos</t>
  </si>
  <si>
    <t>DIFUSIÓN POR RADIO, TELEVISIÓN Y OTROS MEDIOS DE MENSAJES COMERCIALES</t>
  </si>
  <si>
    <t>PARA PROMOVER LA VENTA DE BIENES O SERVICIOS</t>
  </si>
  <si>
    <t>SERVICIOS DE CREATIVIDAD, PREPRODUCCIÓN Y PRODUCCIÓN DE PUBLICIDAD, EXCEPTO INTERNET</t>
  </si>
  <si>
    <t>Asignaciones destinadas a cubrir los gastos por diseño y conceptualización de campañas de comunicación,</t>
  </si>
  <si>
    <t>preproducción, producción y copiado.</t>
  </si>
  <si>
    <t>Asignaciones destinadas a cubrir los gastos por diseño y conceptualización de campañas de</t>
  </si>
  <si>
    <t>comunicación, preproducción, producción y copiado.</t>
  </si>
  <si>
    <t>SERVICIOS DE REVELADO DE FOTOGRAFÍAS</t>
  </si>
  <si>
    <t>Asignaciones destinadas a cubrir gastos por concepto de revelado o impresión de fotografías.</t>
  </si>
  <si>
    <t>SERVICIOS DE LA INDUSTRIA FÍLMICA, DEL SONIDO Y DEL VIDEO</t>
  </si>
  <si>
    <t>Asignaciones destinadas a cubrir el costo por postproducción (doblaje, titulaje, subtitulaje, efectos visuales,</t>
  </si>
  <si>
    <t>animación, edición, conversión de formato, copiado de videos, entre otros) y otros servicios para la industria</t>
  </si>
  <si>
    <t>fílmica y del video (crestomatía y servicios prestados por laboratorios fílmicos).</t>
  </si>
  <si>
    <t>Asignaciones destinadas a cubrir el costo por postproducción (doblaje, titulaje, subtitulaje,</t>
  </si>
  <si>
    <t>efectos visuales, animación, edición, conversión de formato, copiado de videos, entre otros) y</t>
  </si>
  <si>
    <t>otros servicios para la industria fílmica y del video (crestomatía y servicios prestados por</t>
  </si>
  <si>
    <t>laboratorios fílmicos).</t>
  </si>
  <si>
    <t>SERVICIO DE CREACIÓN Y DIFUSIÓN DE CONTENIDO EXCLUSIVAMENTE A TRAVÉS DE INTERNET</t>
  </si>
  <si>
    <t>Asignaciones destinadas a cubrir el gasto por creación, difusión y transmisión de contenido de interés general o</t>
  </si>
  <si>
    <t>específico a través de internet exclusivamente.</t>
  </si>
  <si>
    <t>Asignaciones destinadas a cubrir el gasto por creación, difusión y transmisión de contenido de</t>
  </si>
  <si>
    <t>interés general o específico a través de internet exclusivamente.</t>
  </si>
  <si>
    <t>OTROS SERVICIOS DE INFORMACIÓN</t>
  </si>
  <si>
    <t>Asignaciones destinadas a cubrir el costo de la contratación de servicios profesionales con personas físicas o</t>
  </si>
  <si>
    <t>morales, por concepto de monitoreo de información en medios masivos de comunicación, de las actividades de</t>
  </si>
  <si>
    <t>los entes públicos, que no se encuentren comprendidas en las demás partidas de este Capítulo.</t>
  </si>
  <si>
    <t>personas físicas o morales, por concepto de monitoreo de información en medios masivos de</t>
  </si>
  <si>
    <t>comunicación, de las actividades de los entes públicos, que no se encuentren comprendidas en</t>
  </si>
  <si>
    <t>las demás partidas de este Capítulo.</t>
  </si>
  <si>
    <t>SERVICIOS DE TRASLADO Y VIÁTICOS</t>
  </si>
  <si>
    <t>Asignaciones destinadas a cubrir los servicios de traslado, instalación y viáticos del personal, cuando por el desempeño de sus</t>
  </si>
  <si>
    <t>labores propias o comisiones de trabajo, requieran trasladarse a lugares distintos al de su adscripción.</t>
  </si>
  <si>
    <t>PASAJES AÉREOS</t>
  </si>
  <si>
    <t>Asignaciones destinadas a cubrir los gastos por concepto de traslado de personal por vía aérea en cumplimiento</t>
  </si>
  <si>
    <t>de sus funciones públicas. Incluye gastos por traslado de presos, reparto y entrega de mensajería. Excluye los</t>
  </si>
  <si>
    <t>pasajes por concepto de becas y arrendamiento de equipo de transporte.</t>
  </si>
  <si>
    <t>Asignaciones destinadas a cubrir los gastos por concepto de traslado de personal por vía aérea</t>
  </si>
  <si>
    <t>en cumplimiento de sus funciones públicas. Incluye gastos por traslado de presos, reparto y</t>
  </si>
  <si>
    <t>entrega de mensajería. Excluye los pasajes por concepto de becas y arrendamiento de equipo de transporte.</t>
  </si>
  <si>
    <t>PASAJES TERRESTRES</t>
  </si>
  <si>
    <t>Asignaciones destinadas a cubrir los gastos por concepto de traslado de personal por vía terrestre urbana y</t>
  </si>
  <si>
    <t>suburbana, interurbana y rural, taxis y ferroviario, en cumplimiento de sus funciones públicas. Incluye gastos por</t>
  </si>
  <si>
    <t>traslado de presos reparto y entrega de mensajería. Excluye pasajes por concepto de becas y arrendamiento de</t>
  </si>
  <si>
    <t>equipo de transporte.</t>
  </si>
  <si>
    <t>Asignaciones destinadas a cubrir los gastos por concepto de traslado de personal por vía</t>
  </si>
  <si>
    <t>terrestre urbana y suburbana, interurbana y rural, taxis y ferroviario, en cumplimiento de sus</t>
  </si>
  <si>
    <t>funciones públicas. Incluye gastos por traslado de presos reparto y entrega de mensajería.</t>
  </si>
  <si>
    <t>Excluye pasajes por concepto de becas y arrendamiento de equipo de transporte.</t>
  </si>
  <si>
    <t>PASAJES MARÍTIMOS, LACUSTRES Y FLUVIALES</t>
  </si>
  <si>
    <t>Asignaciones destinadas a cubrir los gastos por concepto de traslado de personal por vía marítima, lacustre y</t>
  </si>
  <si>
    <t>fluvial en cumplimiento de sus funciones públicas. Incluye gastos por traslado de presos reparto y entrega de</t>
  </si>
  <si>
    <t>mensajería. Excluye los pasajes por concepto de becas y arrendamiento de equipo de transporte.</t>
  </si>
  <si>
    <t>marítima, lacustre y fluvial en cumplimiento de sus funciones públicas. Incluye gastos por</t>
  </si>
  <si>
    <t>traslado de presos reparto y entrega de mensajería. Excluye los pasajes por concepto de becas</t>
  </si>
  <si>
    <t>y arrendamiento de equipo de transporte.</t>
  </si>
  <si>
    <t>AUTOTRANSPORTE</t>
  </si>
  <si>
    <t>Asignaciones destinadas al autotransporte tanto de mercancías que no requieren de equipo especializado y que</t>
  </si>
  <si>
    <t>normalmente se transportan en camiones de caja o en contenedores, como de aquellos productos que por sus</t>
  </si>
  <si>
    <t>características (líquidos, gases, etc.) requieren ser transportados en camiones con equipo especializado.</t>
  </si>
  <si>
    <t>Asignaciones destinadas al autotransporte tanto de mercancías que no requieren de equipo</t>
  </si>
  <si>
    <t>especializado y que normalmente se transportan en camiones de caja o en contenedores, como</t>
  </si>
  <si>
    <t>de aquellos productos que por sus características (líquidos, gases, etc.) requieren ser</t>
  </si>
  <si>
    <t>transportados en camiones con equipo especializado.</t>
  </si>
  <si>
    <t>VIÁTICOS EN EL PAÍS</t>
  </si>
  <si>
    <t>Asignaciones destinadas a cubrir los gastos por concepto de alimentación, hospedaje y arrendamiento de</t>
  </si>
  <si>
    <t>vehículos en el desempeño de comisiones temporales dentro del país, derivado de la realización de labores en</t>
  </si>
  <si>
    <t>campo o de supervisión e inspección, en lugares distintos a los de su adscripción. Esta partida aplica las cuotas</t>
  </si>
  <si>
    <t>diferenciales que señalen los tabuladores respectivos. Excluye los gastos de pasajes.</t>
  </si>
  <si>
    <t>Asignaciones destinadas a cubrir los gastos por concepto de alimentación, hospedaje y</t>
  </si>
  <si>
    <t>arrendamiento de vehículos en el desempeño de comisiones temporales dentro del país,</t>
  </si>
  <si>
    <t>derivado de la realización de labores en campo o de supervisión e inspección, en lugares</t>
  </si>
  <si>
    <t>distintos a los de su adscripción. Esta partida aplica las cuotas diferenciales que señalen los</t>
  </si>
  <si>
    <t>tabuladores respectivos. Excluye los gastos de pasajes.</t>
  </si>
  <si>
    <t>VIÁTICOS EN EL EXTRANJERO</t>
  </si>
  <si>
    <t>vehículos en el desempeño de comisiones temporales fuera del país, derivado de la realización de labores en</t>
  </si>
  <si>
    <t>arrendamiento de vehículos en el desempeño de comisiones temporales fuera del país, derivado</t>
  </si>
  <si>
    <t>de la realización de labores en campo o de supervisión e inspección, en lugares distintos a los</t>
  </si>
  <si>
    <t>de su adscripción. Esta partida aplica las cuotas diferenciales que señalen los tabuladores</t>
  </si>
  <si>
    <t>respectivos. Excluye los gastos de pasajes.</t>
  </si>
  <si>
    <t>GASTOS DE INSTALACIÓN Y TRASLADO DE MENAJE</t>
  </si>
  <si>
    <t>Asignaciones destinadas a cubrir los gastos que ocasione la instalación del personal civil o militar, diplomático y</t>
  </si>
  <si>
    <t>consular al servicio de los entes públicos, cuando en el desempeño de funciones oficiales dentro o fuera del</t>
  </si>
  <si>
    <t>país, se requiera su permanencia fuera de su residencia en forma transitoria o permanente. Incluye, en su caso,</t>
  </si>
  <si>
    <t>el traslado de menaje de casa. Excluye los pagos de viáticos y pasajes.</t>
  </si>
  <si>
    <t>Asignaciones destinadas a cubrir los gastos que ocasione la instalación del personal civil o</t>
  </si>
  <si>
    <t>militar, diplomático y consular al servicio de los entes públicos, cuando en el desempeño de</t>
  </si>
  <si>
    <t>funciones oficiales dentro o fuera del país, se requiera su permanencia fuera de su residencia en</t>
  </si>
  <si>
    <t>forma transitoria o permanente. Incluye, en su caso, el traslado de menaje de casa. Excluye los</t>
  </si>
  <si>
    <t>pagos de viáticos y pasajes.</t>
  </si>
  <si>
    <t>SERVICIOS INTEGRALES DE TRASLADO Y VIÁTICOS</t>
  </si>
  <si>
    <t>Asignaciones destinadas a cubrir las erogaciones que realicen los entes públicos por la contratación con</t>
  </si>
  <si>
    <t>personas físicas y morales de servicios diversos cuya desagregación no es realizable en forma específica para</t>
  </si>
  <si>
    <t>cada una de las partidas de gasto de este concepto, por tratarse de una combinación de servicios relacionados</t>
  </si>
  <si>
    <t>cuya prestación se estipula en forma integral y que en términos del costo total resulta en condiciones menos</t>
  </si>
  <si>
    <t>onerosas para los entes públicos.</t>
  </si>
  <si>
    <t>SERVICIOS INTEGRALES NACIONALES PARA SERVIDORES PÚBLICOS EN EL</t>
  </si>
  <si>
    <t>DESEMPEÑO DE COMISIONES Y FUNCIONES OFICIALES</t>
  </si>
  <si>
    <t>Asignaciones destinadas a cubrir los gastos por concepto de transporte, alimentación y</t>
  </si>
  <si>
    <t>hospedaje de servidores públicos de los entes públicos, en el desempeño de comisiones</t>
  </si>
  <si>
    <t>temporales dentro del país, en lugares distintos a los de su adscripción, cuando las comisiones</t>
  </si>
  <si>
    <t>correspondan a servicios integrales y no proceda su registro en las partidas 37101 a 37104,</t>
  </si>
  <si>
    <t>37201 a 37204 y 37501 a 37504 de este Clasificador. Esta partida incluye paquetes de viaje y</t>
  </si>
  <si>
    <t>los gastos de camino aplicándose las cuotas diferenciales que señalen los tabuladores</t>
  </si>
  <si>
    <t>respectivos. Excluye los arrendamientos de vehículos terrestres, aéreos, marítimos, lacustres y</t>
  </si>
  <si>
    <t>fluviales, comprendidos en el concepto 3200 Servicios de arrendamiento</t>
  </si>
  <si>
    <t>SERVICIOS INTEGRALES EN EL EXTRANJERO PARA SERVIDORES PÚBLICOS EN EL</t>
  </si>
  <si>
    <t>hospedaje de servidores públicos de los entes públicos, en el desempeño de sus labores y</t>
  </si>
  <si>
    <t>comisiones temporales fuera del país, en lugares distintos a los de su adscripción, cuando las</t>
  </si>
  <si>
    <t>comisiones correspondan a servicios integrales y no proceda su registro en las partidas 37105,</t>
  </si>
  <si>
    <t>37106, 37205, 37206, 37601 y 37602 de este Clasificador. Esta partida incluye paquetes de</t>
  </si>
  <si>
    <t>viaje y los gastos de camino aplicándose las cuotas diferenciales que señalen los tabuladores</t>
  </si>
  <si>
    <t>fluviales, comprendidos en el concepto 3200 Servicios de arrendamiento.</t>
  </si>
  <si>
    <t>OTROS SERVICIOS DE TRASLADO Y HOSPEDAJE</t>
  </si>
  <si>
    <t>Asignaciones destinadas a cubrir el pago de servicios básicos distintos de los señalados en las partidas de este</t>
  </si>
  <si>
    <t>concepto, tales como pensiones de estacionamiento, entre otros, requeridos en el desempeño de funciones oficiales.</t>
  </si>
  <si>
    <t>Asignaciones destinadas a cubrir el pago de servicios básicos distintos de los señalados en las</t>
  </si>
  <si>
    <t>partidas de este concepto, tales como: gastos de estacionamiento, pensiones de</t>
  </si>
  <si>
    <t>estacionamiento, entre otros, requeridos en el desempeño de funciones oficiales.</t>
  </si>
  <si>
    <t>SERVICIOS OFICIALES</t>
  </si>
  <si>
    <t>Asignaciones destinadas a cubrir los servicios relacionados con la celebración de actos y ceremonias oficiales realizadas por</t>
  </si>
  <si>
    <t>los entes públicos; así como los gastos de representación y los necesarios para las oficinas establecidas en el exterior.</t>
  </si>
  <si>
    <t>GASTOS DE CEREMONIAL</t>
  </si>
  <si>
    <t>Asignaciones destinadas a cubrir los servicios integrales que se contraten con motivo de organización y</t>
  </si>
  <si>
    <t>ejecución de recepciones de los titulares de los entes públicos al personal del Cuerpo Diplomático acreditado y</t>
  </si>
  <si>
    <t>personalidades nacionales o extranjeras residentes o de visita en el territorio nacional, así como para cubrir</t>
  </si>
  <si>
    <t>dichos gastos en eventos que se realicen en el extranjero; siempre y cuando que por tratarse de servicios</t>
  </si>
  <si>
    <t>integrales no puedan desagregarse en otras partidas de los capítulos 2000 Materiales y Suministros y 3000</t>
  </si>
  <si>
    <t>Servicios Generales. Incluye bienes y servicios tales como: organización y ejecución de recepciones, adornos,</t>
  </si>
  <si>
    <t>escenografía, entre otros.</t>
  </si>
  <si>
    <t>Asignaciones destinadas a cubrir los servicios integrales que se contraten con motivo de</t>
  </si>
  <si>
    <t>organización y ejecución de recepciones de los titulares de los entes públicos al personal del</t>
  </si>
  <si>
    <t>Cuerpo Diplomático acreditado y personalidades nacionales o extranjeras residentes o de visita</t>
  </si>
  <si>
    <t>en el territorio nacional, así como para cubrir dichos gastos en eventos que se realicen en el</t>
  </si>
  <si>
    <t>extranjero; siempre y cuando que por tratarse de servicios integrales no puedan desagregarse</t>
  </si>
  <si>
    <t>en otras partidas de los capítulos 2000 Materiales y Suministros y 3000 Servicios Generales.</t>
  </si>
  <si>
    <t>Incluye bienes y servicios tales como: organización y ejecución de recepciones, adornos,</t>
  </si>
  <si>
    <t>GASTOS DE ORDEN SOCIAL Y CULTURAL</t>
  </si>
  <si>
    <t>Asignaciones destinadas a cubrir los servicios integrales que se contraten con motivo de la celebración de actos</t>
  </si>
  <si>
    <t>conmemorativos, de orden social y cultural; siempre y cuando que por tratarse de servicios integrales no puedan</t>
  </si>
  <si>
    <t>desagregarse en otras partidas de los capítulos 2000 Materiales y Suministros y 3000 Servicios Generales.</t>
  </si>
  <si>
    <t>Incluye la realización de ceremonias patrióticas y oficiales, desfiles, la adquisición de ofrendas florales y</t>
  </si>
  <si>
    <t>luctuosas, conciertos, entre otros.</t>
  </si>
  <si>
    <t>Asignaciones destinadas a cubrir los servicios integrales que se contraten con motivo de la</t>
  </si>
  <si>
    <t>celebración de actos conmemorativos, de orden social y cultural; siempre y cuando que por</t>
  </si>
  <si>
    <t>tratarse de servicios integrales no puedan desagregarse en otras partidas de los capítulos 2000</t>
  </si>
  <si>
    <t>Materiales y Suministros y 3000 Servicios Generales. Incluye la realización de ceremonias</t>
  </si>
  <si>
    <t>patrióticas y oficiales, desfiles, la adquisición de ofrendas florales y luctuosas, conciertos, entre otros.</t>
  </si>
  <si>
    <t>CONGRESOS Y CONVENCIONES</t>
  </si>
  <si>
    <t>Asignaciones destinadas a cubrir el costo del servicio integral que se contrate para la celebración de congresos,</t>
  </si>
  <si>
    <t>convenciones, seminarios, simposios y cualquier otro tipo de foro análogo o de características similares, que se</t>
  </si>
  <si>
    <t>organicen en cumplimiento de lo previsto en los programas de los entes públicos, o con motivo de las</t>
  </si>
  <si>
    <t>atribuciones que les corresponden; siempre y cuando que por tratarse de servicios integrales no puedan</t>
  </si>
  <si>
    <t>Incluye los gastos estrictamente indispensables que se ocasionen con motivo de la participación en dichos</t>
  </si>
  <si>
    <t>eventos de servidores públicos federales o locales, ponentes y conferencistas, entre otros.</t>
  </si>
  <si>
    <t>Asignaciones destinadas a cubrir el costo del servicio integral que se contrate para la</t>
  </si>
  <si>
    <t>celebración de congresos, convenciones, seminarios, simposios y cualquier otro tipo de foro</t>
  </si>
  <si>
    <t>análogo o de características similares, que se organicen en cumplimiento de lo previsto en los</t>
  </si>
  <si>
    <t>programas de los entes públicos, o con motivo de las atribuciones que les corresponden;</t>
  </si>
  <si>
    <t>siempre y cuando que por tratarse de servicios integrales no puedan desagregarse en otras</t>
  </si>
  <si>
    <t>partidas de los capítulos 2000 Materiales y Suministros y 3000 Servicios Generales. Incluye los</t>
  </si>
  <si>
    <t>gastos estrictamente indispensables que se ocasionen con motivo de la participación en dichos</t>
  </si>
  <si>
    <t>EXPOSICIONES</t>
  </si>
  <si>
    <t>Asignaciones destinadas a cubrir el costo del servicio integral que se contrate con personas físicas y morales</t>
  </si>
  <si>
    <t>para la instalación y sostenimiento de exposiciones y cualquier otro tipo de muestra análoga o de características</t>
  </si>
  <si>
    <t>similares, que se organicen en cumplimiento de lo previsto en los programas de los entes públicos, o con motivo</t>
  </si>
  <si>
    <t>de las atribuciones que les corresponden, siempre y cuando no puedan desagregarse en otras partidas de los</t>
  </si>
  <si>
    <t>capítulos 2000 Materiales y Suministros y 3000 Servicios Generales. Incluye el pago de indemnizaciones por los</t>
  </si>
  <si>
    <t>daños que sufran los bienes expuestos.</t>
  </si>
  <si>
    <t>Asignaciones destinadas a cubrir el costo del servicio integral que se contrate con personas</t>
  </si>
  <si>
    <t>físicas y morales para la instalación y sostenimiento de exposiciones y cualquier otro tipo de</t>
  </si>
  <si>
    <t>muestra análoga o de características similares, que se organicen en cumplimiento de lo previsto</t>
  </si>
  <si>
    <t>en los programas de los entes públicos, o con motivo de las atribuciones que les corresponden,</t>
  </si>
  <si>
    <t>siempre y cuando no puedan desagregarse en otras partidas de los capítulos 2000 Materiales y</t>
  </si>
  <si>
    <t>Suministros y 3000 Servicios Generales. Incluye el pago de indemnizaciones por los daños que</t>
  </si>
  <si>
    <t>sufran los bienes expuestos.</t>
  </si>
  <si>
    <t>GASTOS DE REPRESENTACIÓN</t>
  </si>
  <si>
    <t>Asignaciones destinadas a cubrir gastos autorizados a los servidores públicos de mandos medios y superiores</t>
  </si>
  <si>
    <t>por concepto de atención a actividades institucionales originadas por el desempeño de las funciones</t>
  </si>
  <si>
    <t>encomendadas para la consecución de los objetivos de los entes públicos a los que estén adscritos.</t>
  </si>
  <si>
    <t>Asignaciones destinadas a cubrir gastos autorizados a los servidores públicos de mandos</t>
  </si>
  <si>
    <t>medios y superiores por concepto de atención a actividades institucionales originadas por el</t>
  </si>
  <si>
    <t>desempeño de las funciones encomendadas para la consecución de los objetivos de los entes</t>
  </si>
  <si>
    <t>públicos a los que estén adscritos.</t>
  </si>
  <si>
    <t>OTROS SERVICIOS GENERALES</t>
  </si>
  <si>
    <t>Asignaciones destinadas a cubrir los servicios que correspondan a este capítulo, no previstos expresamente en las partidas</t>
  </si>
  <si>
    <t>antes descritas.</t>
  </si>
  <si>
    <t>SERVICIOS FUNERARIOS Y DE CEMENTERIOS</t>
  </si>
  <si>
    <t>Asignaciones destinadas a cubrir servicios y pagos de defunción como traslado de cuerpos, velación, apoyo</t>
  </si>
  <si>
    <t>para trámites legales, cremación y embalsamamiento y ataúdes, a los familiares de servidores públicos, civiles y</t>
  </si>
  <si>
    <t>militares al servicio de los entes públicos, así como de pensionistas directos, cuyo pago es con cargo al Erario, a</t>
  </si>
  <si>
    <t>excepción de los miembros del servicio exterior que perezcan fuera del país. Asimismo, con cargo a esta partida</t>
  </si>
  <si>
    <t>se cubrirán apoyos a los militares en activo o retirados para gastos de sepelio en caso de fallecimiento de sus</t>
  </si>
  <si>
    <t>dependientes económicos. Incluye los gastos por concepto de honores póstumos a quienes por sus méritos o</t>
  </si>
  <si>
    <t>servicios se considere conveniente tributar; gastos de inhumación de los alumnos internos en las escuelas de la</t>
  </si>
  <si>
    <t>federación y, en los casos de que los cuerpos no sean reclamados, de los militares que fallezcan en prisión</t>
  </si>
  <si>
    <t>cumpliendo sentencia condenatoria.</t>
  </si>
  <si>
    <t>Asignaciones destinadas a cubrir servicios y pagos de defunción como traslado de cuerpos,</t>
  </si>
  <si>
    <t>velación, apoyo para trámites legales, cremación y embalsamamiento y ataúdes, a los familiares</t>
  </si>
  <si>
    <t>de servidores públicos, civiles y militares al servicio de los entes públicos, así como de</t>
  </si>
  <si>
    <t>pensionistas directos, cuyo pago es con cargo al Erario, a excepción de los miembros del</t>
  </si>
  <si>
    <t>servicio exterior que perezcan fuera del país. Asimismo, con cargo a esta partida se cubrirán</t>
  </si>
  <si>
    <t>apoyos a los militares en activo o retirados para gastos de sepelio en caso de fallecimiento de</t>
  </si>
  <si>
    <t>sus dependientes económicos. Incluye los gastos por concepto de honores póstumos a quienes</t>
  </si>
  <si>
    <t>por sus méritos o servicios se considere conveniente tributar; gastos de inhumación de los</t>
  </si>
  <si>
    <t>alumnos internos en escuelas y, en los casos de que los cuerpos no sean reclamados, de los</t>
  </si>
  <si>
    <t>militares que fallezcan en prisión cumpliendo sentencia condenatoria.</t>
  </si>
  <si>
    <t>IMPUESTOS Y DERECHOS</t>
  </si>
  <si>
    <t>Asignaciones destinadas a cubrir los impuestos y/o derechos que cause la venta de productos y servicios al</t>
  </si>
  <si>
    <t>extranjero, gastos de escrituración, legalización de exhortos notariales, de registro público de la propiedad,</t>
  </si>
  <si>
    <t>tenencias y canje de placas de vehículos oficiales, diligencias judiciales; derechos y gastos de navegación, de</t>
  </si>
  <si>
    <t>aterrizaje y despegue de aeronaves, de verificación, certificación, y demás impuestos y derechos conforme a las</t>
  </si>
  <si>
    <t>disposiciones aplicables. Excluye impuestos y derechos de importación.</t>
  </si>
  <si>
    <t>IMPUESTOS Y DERECHOS DE EXPORTACIÓN</t>
  </si>
  <si>
    <t>Asignaciones destinadas a cubrir los impuestos y/o derechos causados por la venta de</t>
  </si>
  <si>
    <t>productos y servicios al extranjero</t>
  </si>
  <si>
    <t>OTROS IMPUESTOS Y DERECHOS</t>
  </si>
  <si>
    <t>Asignaciones destinadas a cubrir otra clase de impuestos y derechos tales como: gastos de</t>
  </si>
  <si>
    <t>escrituración, legalización de exhortos notariales, de registro público de la propiedad, tenencias</t>
  </si>
  <si>
    <t>y canje de placas de vehículos oficiales, diligencias judiciales; derechos y gastos de navegación,</t>
  </si>
  <si>
    <t>de aterrizaje y despegue de aeronaves, de verificación, certificación, y demás impuestos y</t>
  </si>
  <si>
    <t>derechos conforme a las disposiciones aplicables. Excluye el Impuesto Sobre la Renta que los</t>
  </si>
  <si>
    <t>entes públicos retienen y registran contra las partidas correspondientes del capítulo 1000</t>
  </si>
  <si>
    <t>Servicios Personales.</t>
  </si>
  <si>
    <t>IMPUESTOS Y DERECHOS DE IMPORTACIÓN</t>
  </si>
  <si>
    <t>Asignaciones destinadas a cubrir los impuestos y/o derechos que cause la adquisición de toda clase de bienes o</t>
  </si>
  <si>
    <t>servicios en el extranjero.</t>
  </si>
  <si>
    <t>Asignaciones destinadas a cubrir los impuestos y/o derechos que cause la adquisición de toda</t>
  </si>
  <si>
    <t>clase de bienes o servicios en el extranjero.</t>
  </si>
  <si>
    <t>SENTENCIAS Y RESOLUCIONES POR AUTORIDAD COMPETENTE</t>
  </si>
  <si>
    <t>Asignaciones destinadas a cubrir el pago de obligaciones o indemnizaciones derivadas de resoluciones emitidas</t>
  </si>
  <si>
    <t>por autoridad competente.</t>
  </si>
  <si>
    <t>39401 EROGACIONES POR RESOLUCIONES POR AUTORIDAD COMPETENTE</t>
  </si>
  <si>
    <t>Erogaciones para cubrir el pago de obligaciones o indemnizaciones derivadas de resoluciones</t>
  </si>
  <si>
    <t>emitidas por autoridad competente.</t>
  </si>
  <si>
    <t>39402 INDEMNIZACIONES POR EXPROPIACIONES</t>
  </si>
  <si>
    <t>Asignaciones destinadas a cubrir las indemnizaciones por concepto de la expropiación de</t>
  </si>
  <si>
    <t>predios, terrenos o bienes inmuebles, que realiza el Gobierno con fines de interés público. Esta</t>
  </si>
  <si>
    <t>partida sólo se afectará por resolución jurisdiccional o de autoridad competente. Las</t>
  </si>
  <si>
    <t>erogaciones que se realicen bajo este rubro de gasto no deben implicar modificaciones a los</t>
  </si>
  <si>
    <t>activos fijos de los entes públicos que realice la erogación.</t>
  </si>
  <si>
    <t>PENAS, MULTAS, ACCESORIOS Y ACTUALIZACIONES</t>
  </si>
  <si>
    <t>Asignaciones destinadas a cubrir las erogaciones derivadas del pago extemporáneo de pasivos fiscales,</t>
  </si>
  <si>
    <t>adeudos u obligaciones de pago, como multas, actualizaciones, intereses y demás accesorios por dichos pagos.</t>
  </si>
  <si>
    <t>Incluye los gastos financieros por pago extemporáneo de estimaciones y de ajuste de costos de obra pública,</t>
  </si>
  <si>
    <t>así como los gastos no recuperables derivados de la terminación anticipada de contratos de adquisiciones u</t>
  </si>
  <si>
    <t>obras públicas. Excluye causas imputables a servidores públicos.</t>
  </si>
  <si>
    <t>Asignaciones destinadas a cubrir las erogaciones derivadas del pago extemporáneo de pasivos</t>
  </si>
  <si>
    <t>fiscales, adeudos u obligaciones de pago, como multas, actualizaciones, intereses y demás</t>
  </si>
  <si>
    <t>accesorios por dichos pagos. Incluye los gastos financieros por pago extemporáneo de</t>
  </si>
  <si>
    <t>estimaciones y de ajuste de costos de obra pública, así como los gastos no recuperables</t>
  </si>
  <si>
    <t>derivados de la terminación anticipada de contratos de adquisiciones u obras públicas. Excluye</t>
  </si>
  <si>
    <t>causas imputables a servidores públicos.</t>
  </si>
  <si>
    <t>OTROS GASTOS POR RESPONSABILIDADES</t>
  </si>
  <si>
    <t>Asignaciones destinadas a cubrir las erogaciones de los entes públicos que deriven del robo o extravío de</t>
  </si>
  <si>
    <t>recursos públicos que no sean recuperables e impliquen afectar su presupuesto disponible. Incluye erogaciones</t>
  </si>
  <si>
    <t>de los entes públicos que se deriven de la responsabilidad civil, montos diferenciales de las indemnizaciones</t>
  </si>
  <si>
    <t>que no cubran las sumas aseguradas, los importes deducibles del seguro de responsabilidad patrimonial del</t>
  </si>
  <si>
    <t>Estado así como aquellas erogaciones distintas de las consideradas en las demás partidas de este concepto,</t>
  </si>
  <si>
    <t>que impliquen afectar el presupuesto disponible del ente público. Excluye las recuperaciones de recursos que se</t>
  </si>
  <si>
    <t>realicen por los diversos medios establecidos por las disposiciones aplicables, como es el Fondo de Garantía</t>
  </si>
  <si>
    <t>para Reintegros al Erario en el caso de los entes públicos.</t>
  </si>
  <si>
    <t>Asignaciones destinadas a cubrir las erogaciones de los entes públicos que deriven del robo o</t>
  </si>
  <si>
    <t>extravío de recursos públicos que no sean recuperables e impliquen afectar su presupuesto</t>
  </si>
  <si>
    <t>disponible. Incluye erogaciones de los entes públicos que se deriven de la responsabilidad civil,</t>
  </si>
  <si>
    <t>montos diferenciales de las indemnizaciones que no cubran las sumas aseguradas, los importes</t>
  </si>
  <si>
    <t>deducibles del seguro de responsabilidad patrimonial del Estado así como aquellas erogaciones</t>
  </si>
  <si>
    <t>distintas de las consideradas en las demás partidas de este concepto, que impliquen afectar el</t>
  </si>
  <si>
    <t>presupuesto disponible del ente público. Excluye las recuperaciones de recursos que se realicen</t>
  </si>
  <si>
    <t>por los diversos medios establecidos por las disposiciones aplicables, como es el Fondo de</t>
  </si>
  <si>
    <t>Garantía para Reintegros al Erario en el caso de los entes públicos.</t>
  </si>
  <si>
    <t>UTILIDADES</t>
  </si>
  <si>
    <t>Asignaciones destinadas por las empresas de participación estatal al pago de utilidades, en los términos de las</t>
  </si>
  <si>
    <t>disposiciones aplicables.</t>
  </si>
  <si>
    <t>39701 UTILIDADES</t>
  </si>
  <si>
    <t>Asignaciones destinadas por las empresas de participación estatal al pago de utilidades, en los</t>
  </si>
  <si>
    <t>términos de las disposiciones aplicables.</t>
  </si>
  <si>
    <t>IMPUESTO SOBRE NÓMINAS Y OTROS QUE SE DERIVEN DE UNA RELACIÓN LABORAL</t>
  </si>
  <si>
    <t>Asignaciones destinadas a cubrir los pagos del impuesto sobre nóminas y otros que se deriven de una relación</t>
  </si>
  <si>
    <t>laboral a cargo de los entes públicos en los términos de las leyes correspondientes.</t>
  </si>
  <si>
    <t>39801 IMPUESTO SOBRE NÓMINAS Y OTROS QUE SE DERIVEN DE UNA RELACIÓN LABORAL</t>
  </si>
  <si>
    <t>Asignaciones destinadas a cubrir los pagos del impuesto sobre nóminas y otros que se deriven</t>
  </si>
  <si>
    <t>de una relación laboral a cargo de los entes públicos en los términos de las leyes</t>
  </si>
  <si>
    <t>correspondientes.</t>
  </si>
  <si>
    <t>Asignaciones destinadas a cubrir otros servicios no contemplados en las partidas anteriores y por realización de</t>
  </si>
  <si>
    <t>actividades propias de la función pública, entre otros. Incluye también con motivo de las actividades de</t>
  </si>
  <si>
    <t>coordinación del Ejecutivo Federal con el Presidente Electo, durante la segunda mitad del año en que termine el</t>
  </si>
  <si>
    <t>periodo presidencial, para el desarrollo de los trabajos cuya aplicación tendrá repercusiones para la nueva</t>
  </si>
  <si>
    <t>administración, como la participación en la elaboración de la iniciativa de la Ley de Ingresos y el proyecto de</t>
  </si>
  <si>
    <t>Presupuesto de Egresos de la Federación, así como otras actividades durante la etapa de transición. ANUT</t>
  </si>
  <si>
    <t>SERVICIOS DE ALIMENTACIÓN</t>
  </si>
  <si>
    <t>Asignaciones destinadas a cubrir gastos por servicio de alimentación del personal, con motivo</t>
  </si>
  <si>
    <t>del desempeño de actividades ordinarias o extraordinarias derivado de las funciones</t>
  </si>
  <si>
    <t>encomendadas al ente público.</t>
  </si>
  <si>
    <t>Asignaciones destinadas a cubrir otros servicios no contemplados en las partidas anteriores y</t>
  </si>
  <si>
    <t>por realización de actividades propias de la función pública, entre otros. Incluye también con</t>
  </si>
  <si>
    <t>motivo de las actividades de coordinación entre la administración saliente y entrante, para el</t>
  </si>
  <si>
    <t>desarrollo de los trabajos de entrega - recepción, así como aquellos trabajos cuya aplicación</t>
  </si>
  <si>
    <t>tendrá repercusiones para la nueva administración, como la participación en la elaboración de la</t>
  </si>
  <si>
    <t>iniciativa de la Ley de Ingresos y el proyecto de Presupuesto de Egresos, así como otras</t>
  </si>
  <si>
    <t>actividades durante la etapa de transición.</t>
  </si>
  <si>
    <t>TRANSFERENCIAS, ASIGNACIONES, SUBSIDIOS Y OTRAS AYUDAS</t>
  </si>
  <si>
    <t>Asignaciones destinadas en forma directa o indirecta a los sectores público, privado y externo, organismos y empresas paraestatales y apoyos</t>
  </si>
  <si>
    <t>como parte de su política económica y social, de acuerdo con las estrategias y prioridades de desarrollo para el sostenimiento y desempeño de</t>
  </si>
  <si>
    <t>sus actividades.</t>
  </si>
  <si>
    <t>TRANSFERENCIAS INTERNAS Y ASIGNACIONES AL SECTOR PUBLICO</t>
  </si>
  <si>
    <t>Asignaciones destinadas, en su caso, a los entes públicos contenidos en el Presupuesto de Egresos con el objeto de sufragar</t>
  </si>
  <si>
    <t>gastos inherentes a sus atribuciones.</t>
  </si>
  <si>
    <t>ASIGNACIONES PRESUPUESTARIAS AL PODER EJECUTIVO</t>
  </si>
  <si>
    <t>Asignaciones presupuestarias destinadas al Poder Ejecutivo, con el objeto de financiar gastos inherentes a sus</t>
  </si>
  <si>
    <t>atribuciones.</t>
  </si>
  <si>
    <t xml:space="preserve"> ASIGNACIONES PRESUPUESTARIAS AL PODER EJECUTIVO</t>
  </si>
  <si>
    <t>Asignaciones presupuestarias destinadas al Poder Ejecutivo, con el objeto de financiar gastos</t>
  </si>
  <si>
    <t>inherentes a sus atribuciones.</t>
  </si>
  <si>
    <t>ASIGNACIONES PRESUPUESTARIAS AL PODER LEGISLATIVO</t>
  </si>
  <si>
    <t>Asignaciones presupuestarias destinadas al Poder Legislativo, con el objeto de financiar gastos inherentes a sus</t>
  </si>
  <si>
    <t xml:space="preserve"> CONGRESO DEL ESTADO DE NAYARIT</t>
  </si>
  <si>
    <t>Asignaciones presupuestarias destinadas al H. Congreso del Estado, con el objeto de financiar</t>
  </si>
  <si>
    <t xml:space="preserve"> ÓRGANO DE FISCALIZACIÓN SUPERIOR DEL ESTADO DE NAYARIT</t>
  </si>
  <si>
    <t>Asignaciones presupuestarias destinadas al Órgano de Fiscalización Superior del Estado, con el</t>
  </si>
  <si>
    <t>objeto de financiar gastos inherentes a sus atribuciones.</t>
  </si>
  <si>
    <t>ASIGNACIONES PRESUPUESTARIAS AL PODER JUDICIAL</t>
  </si>
  <si>
    <t>Asignaciones presupuestarias destinadas al Poder Judicial, con el objeto de financiar gastos inherentes a sus</t>
  </si>
  <si>
    <t xml:space="preserve"> ASIGNACIONES PRESUPUESTARIAS AL PODER JUDICIAL</t>
  </si>
  <si>
    <t>Asignaciones presupuestarias destinadas al Poder Judicial, con el objeto de financiar gastos</t>
  </si>
  <si>
    <t>ASIGNACIONES PRESUPUESTARIAS A ÓRGANOS AUTÓNOMOS</t>
  </si>
  <si>
    <t>Asignaciones presupuestarias destinadas a Órganos Autónomos, con el objeto de financiar gastos inherentes a</t>
  </si>
  <si>
    <t>sus atribuciones.</t>
  </si>
  <si>
    <t xml:space="preserve"> ÓRGANOS AUTÓNOMOS ESTATALES</t>
  </si>
  <si>
    <t>Asignaciones presupuestarias destinadas a Órganos Autónomos Estatales, con el objeto de</t>
  </si>
  <si>
    <t>financiar gastos inherentes a sus atribuciones.</t>
  </si>
  <si>
    <t xml:space="preserve"> ÓRGANOS AUTÓNOMOS MUNICIPALES</t>
  </si>
  <si>
    <t>Asignaciones presupuestarias destinadas a Órganos Autónomos Municipales, con el objeto de</t>
  </si>
  <si>
    <t xml:space="preserve"> TRANSFERENCIAS INTERNAS OTORGADAS A ENTIDADES PARAESTATALES NO EMPRESARIALES Y</t>
  </si>
  <si>
    <t>NO FINANCIERAS</t>
  </si>
  <si>
    <t>Asignaciones internas, que no implican las contraprestaciones de bienes o servicios, destinadas a entidades</t>
  </si>
  <si>
    <t>paraestatales no empresariales y no financieras, con el objeto de financiar gastos inherentes a sus funciones.</t>
  </si>
  <si>
    <t>Estas entidades cuentan con personalidad jurídica propia y en general se les asignó la responsabilidad de</t>
  </si>
  <si>
    <t>proveer bienes y servicios a la comunidad en su conjunto o a los hogares individualmente en términos no de</t>
  </si>
  <si>
    <t>mercado; financian sus actividades principalmente mediante impuestos y/o transferencias que reciben de otros</t>
  </si>
  <si>
    <t>sectores gubernamentales; distribuyen sus productos gratuitamente o a precios económicamente no</t>
  </si>
  <si>
    <t>significativos con relación a sus costos de producción.</t>
  </si>
  <si>
    <t xml:space="preserve"> ENTIDADES PARAESTATALES NO EMPRESARIALES Y NO FINANCIERAS</t>
  </si>
  <si>
    <t>Asignaciones internas, que no implican las contraprestaciones de bienes o servicios, destinadas</t>
  </si>
  <si>
    <t>a entidades paraestatales no empresariales y no financieras, con el objeto de financiar gastos</t>
  </si>
  <si>
    <t>inherentes a sus funciones. Estas entidades cuentan con personalidad jurídica propia y en</t>
  </si>
  <si>
    <t>general se les asignó la responsabilidad de proveer bienes y servicios a la comunidad en su</t>
  </si>
  <si>
    <t>conjunto o a los hogares individualmente en términos no de mercado; financian sus actividades</t>
  </si>
  <si>
    <t>principalmente mediante impuestos y/o transferencias que reciben de otros sectores</t>
  </si>
  <si>
    <t>gubernamentales; distribuyen sus productos gratuitamente o a precios económicamente no</t>
  </si>
  <si>
    <t xml:space="preserve"> ENTIDADES PARAMUNICIPALES NO EMPRESARIALES Y NO FINANCIERAS</t>
  </si>
  <si>
    <t>a entidades paramunicipales no empresariales y no financieras, con el objeto de financiar gastos</t>
  </si>
  <si>
    <t>TRANSFERENCIAS INTERNAS OTORGADAS A ENTIDADES PARAESTATALES EMPRESARIALES Y NO FINANCIERAS</t>
  </si>
  <si>
    <t>Asignaciones internas, que no implican la contraprestación de bienes o servicios, destinada a entidades</t>
  </si>
  <si>
    <t>paraestatales empresariales y no financieras, con el objeto de financiar parte de los gastos inherentes a sus</t>
  </si>
  <si>
    <t>funciones. Estas entidades producen bienes y servicios para el mercado a precios económicamente</t>
  </si>
  <si>
    <t xml:space="preserve"> ENTIDADES PARAESTATALES EMPRESARIALES Y NO FINANCIERAS</t>
  </si>
  <si>
    <t>Asignaciones internas, que no implican la contraprestación de bienes o servicios, destinada a</t>
  </si>
  <si>
    <t>entidades paraestatales empresariales y no financieras, con el objeto de financiar parte de los</t>
  </si>
  <si>
    <t>gastos inherentes a sus funciones. Estas entidades producen bienes y servicios para el mercado</t>
  </si>
  <si>
    <t>a precios económicamente significativos con relación a sus costos de producción.</t>
  </si>
  <si>
    <t>ENTIDADES PARAMUNICIPALES EMPRESARIALES Y NO FINANCIERAS</t>
  </si>
  <si>
    <t>entidades paramuniciales empresariales y no financieras, con el objeto de financiar parte de los</t>
  </si>
  <si>
    <t>TRANSFERENCIAS INTERNAS OTORGADAS A FIDEICOMISOS PÚBLICOS EMPRESARIALES Y NO</t>
  </si>
  <si>
    <t>FINANCIEROS</t>
  </si>
  <si>
    <t>Asignaciones internas, que no implican la contraprestación de bienes o servicios, destinada a fideicomisos</t>
  </si>
  <si>
    <t>públicos empresariales y no financieros, con el objeto de financiar parte de los gastos inherentes a sus</t>
  </si>
  <si>
    <t>funciones. Estos fideicomisos producen bienes y servicios para el mercado a precios económicamente</t>
  </si>
  <si>
    <t xml:space="preserve"> TRANSFERENCIAS INTERNAS OTORGADAS A FIDEICOMISOS PÚBLICOS</t>
  </si>
  <si>
    <t>EMPRESARIALES Y NO FINANCIEROS (ESTATALES)</t>
  </si>
  <si>
    <t>fideicomisos públicos empresariales y no financieros ( estatales), con el objeto de financiar parte</t>
  </si>
  <si>
    <t>de los gastos inherentes a sus funciones. Estos fideicomisos producen bienes y servicios para el</t>
  </si>
  <si>
    <t>mercado a precios económicamente significativos con relación a sus costos de producción.</t>
  </si>
  <si>
    <t>EMPRESARIALES Y NO FINANCIEROS (MUNICIPALES)</t>
  </si>
  <si>
    <t>fideicomisos públicos empresariales y no financieros ( municipales), con el objeto de financiar</t>
  </si>
  <si>
    <t>parte de los gastos inherentes a sus funciones. Estos fideicomisos producen bienes y servicios</t>
  </si>
  <si>
    <t>para el mercado a precios económicamente significativos con relación a sus costos de</t>
  </si>
  <si>
    <t>producción.</t>
  </si>
  <si>
    <t xml:space="preserve"> TRANSFERENCIAS INTERNAS OTORGADAS A INSTITUCIONES PARAESTATALES PÚBLICAS</t>
  </si>
  <si>
    <t>FINANCIERAS</t>
  </si>
  <si>
    <t>Asignaciones internas, que no implican la contraprestación de bienes o servicios, destinada a instituciones</t>
  </si>
  <si>
    <t>públicas financieras, para financiar parte de los gastos inherentes a sus funciones. Estas entidades realizan</t>
  </si>
  <si>
    <t>labores de intermediación financiera o actividades financieras auxiliares relacionadas con la misma. Comprende</t>
  </si>
  <si>
    <t>las instituciones públicas monetarias y las instituciones financieras no monetarias.</t>
  </si>
  <si>
    <t xml:space="preserve"> TRANSFERENCIAS INTERNAS OTORGADAS A INSTITUCIONES PARAESTATALES</t>
  </si>
  <si>
    <t>PÚBLICAS FINANCIERAS</t>
  </si>
  <si>
    <t>instituciones públicas financieras (estatales), para financiar parte de los gastos inherentes a sus</t>
  </si>
  <si>
    <t>funciones. Estas entidades realizan labores de intermediación financiera o actividades</t>
  </si>
  <si>
    <t>financieras auxiliares relacionadas con la misma. Comprende las instituciones públicas</t>
  </si>
  <si>
    <t>monetarias y las instituciones financieras no monetarias.</t>
  </si>
  <si>
    <t xml:space="preserve"> TRANSFERENCIAS INTERNAS OTORGADAS A INSTITUCIONES PARAMUNICIPALES</t>
  </si>
  <si>
    <t>instituciones públicas financieras (municipales), para financiar parte de los gastos inherentes a</t>
  </si>
  <si>
    <t>sus funciones. Estas entidades realizan labores de intermediación financiera o actividades</t>
  </si>
  <si>
    <t>TRANSFERENCIAS INTERNAS OTORGADAS A FIDEICOMISOS PÚBLICOS FINANCIEROS</t>
  </si>
  <si>
    <t>públicos financieros, con el objeto de financiar gastos inherentes a sus funciones. Estos fideicomisos realizan</t>
  </si>
  <si>
    <t>labores de intermediación financiera o actividades financieras auxiliares relacionadas con la misma.</t>
  </si>
  <si>
    <t>ESTATALES</t>
  </si>
  <si>
    <t>fideicomisos públicos financieros estatales, con el objeto de financiar gastos inherentes a sus</t>
  </si>
  <si>
    <t>funciones. Estos fideicomisos realizan labores de intermediación financiera o actividades</t>
  </si>
  <si>
    <t>financieras auxiliares relacionadas con la misma.</t>
  </si>
  <si>
    <t>MUNICIPALES</t>
  </si>
  <si>
    <t>fideicomisos públicos financieros municipales, con el objeto de financiar gastos inherentes a sus</t>
  </si>
  <si>
    <t>TRANSFERENCIAS AL RESTO DEL SECTOR PUBLICO</t>
  </si>
  <si>
    <t>Asignaciones destinadas, en su caso, a entes públicos, otorgados por otros, con el objeto de sufragar gastos inherentes a sus</t>
  </si>
  <si>
    <t>TRANSFERENCIAS OTORGADAS A ENTIDADES PARAESTATALES NO EMPRESARIALES Y NO</t>
  </si>
  <si>
    <t>Asignaciones a entidades, que no presuponen la contraprestación de bienes o servicios, destinada a entidades</t>
  </si>
  <si>
    <t>paraestatales no empresariales y no financieras de control presupuestario indirecto, con el objeto de financiar</t>
  </si>
  <si>
    <t>gastos inherentes a sus funciones. Estas entidades cuentan con personalidad jurídica propia y en general se les</t>
  </si>
  <si>
    <t>asignó la responsabilidad de proveer bienes y servicios a la comunidad en su conjunto o a los hogares</t>
  </si>
  <si>
    <t>individualmente en términos no de mercado; financian sus actividades principalmente mediante impuestos y/o</t>
  </si>
  <si>
    <t>transferencias que reciben de otros sectores gubernamentales; distribuyen sus productos gratuitamente o a</t>
  </si>
  <si>
    <t>precios económicamente no significativos con relación a sus costos de producción.</t>
  </si>
  <si>
    <t xml:space="preserve"> TRANSFERENCIAS OTORGADAS A ENTIDADES PARAESTATALES NO EMPRESARIALES Y NO FINANCIERAS</t>
  </si>
  <si>
    <t>Asignaciones a entidades, que no presuponen la contraprestación de bienes o servicios,</t>
  </si>
  <si>
    <t>destinada a entidades paraestatales no empresariales y no financieras de control presupuestario</t>
  </si>
  <si>
    <t>indirecto, con el objeto de financiar gastos inherentes a sus funciones. Estas entidades cuentan</t>
  </si>
  <si>
    <t>con personalidad jurídica propia y en general se les asignó la responsabilidad de proveer bienes</t>
  </si>
  <si>
    <t>y servicios a la comunidad en su conjunto o a los hogares individualmente en términos no de</t>
  </si>
  <si>
    <t>mercado; financian sus actividades principalmente mediante impuestos y/o transferencias que</t>
  </si>
  <si>
    <t>reciben de otros sectores gubernamentales; distribuyen sus productos gratuitamente o a precios</t>
  </si>
  <si>
    <t>económicamente no significativos con relación a sus costos de producción.</t>
  </si>
  <si>
    <t xml:space="preserve"> TRANSFERENCIAS OTORGADAS A ENTIDADES PARAMUNICIPALES NO EMPRESARIALES Y NO FINANCIERAS</t>
  </si>
  <si>
    <t>destinada a entidades paramunicipales no empresariales y no financieras de control</t>
  </si>
  <si>
    <t>presupuestario indirecto, con el objeto de financiar gastos inherentes a sus funciones. Estas</t>
  </si>
  <si>
    <t>entidades cuentan con personalidad jurídica propia y en general se les asignó la responsabilidad</t>
  </si>
  <si>
    <t>de proveer bienes y servicios a la comunidad en su conjunto o a los hogares individualmente en</t>
  </si>
  <si>
    <t>términos no de mercado; financian sus actividades principalmente mediante impuestos y/o</t>
  </si>
  <si>
    <t>transferencias que reciben de otros sectores gubernamentales; distribuyen sus productos</t>
  </si>
  <si>
    <t>gratuitamente o a precios económicamente no significativos con relación a sus costos de</t>
  </si>
  <si>
    <t>TRANSFERENCIAS OTORGADAS PARA ENTIDADES PARAESTATALES EMPRESARIALES Y NO</t>
  </si>
  <si>
    <t>Asignaciones internas, que no suponen la contraprestación de bienes o servicios, destinada a entidades</t>
  </si>
  <si>
    <t>paraestatales empresariales y no financieras de control presupuestario indirecto, con el objeto de financiar parte</t>
  </si>
  <si>
    <t>de los gastos inherentes a sus funciones. Estas entidades producen bienes y servicios para el mercado a</t>
  </si>
  <si>
    <t>precios económicamente significativos con relación a sus costos de producción.</t>
  </si>
  <si>
    <t xml:space="preserve"> TRANSFERENCIAS OTORGADAS PARA ENTIDADES PARAESTATALES EMPRESARIALES Y NO FINANCIERAS</t>
  </si>
  <si>
    <t>Asignaciones internas, que no suponen la contraprestación de bienes o servicios, destinada a</t>
  </si>
  <si>
    <t>entidades paraestatales empresariales y no financieras de control presupuestario indirecto, con</t>
  </si>
  <si>
    <t>el objeto de financiar parte de los gastos inherentes a sus funciones. Estas entidades producen</t>
  </si>
  <si>
    <t>bienes y servicios para el mercado a precios económicamente significativos con relación a sus</t>
  </si>
  <si>
    <t>costos de producción.</t>
  </si>
  <si>
    <t xml:space="preserve"> TRANSFERENCIAS OTORGADAS PARA ENTIDADES PARAMUNICIPALES EMPRESARIALES Y NO FINANCIERAS</t>
  </si>
  <si>
    <t>entidades paramunicipales empresariales y no financieras de control presupuestario indirecto,</t>
  </si>
  <si>
    <t>con el objeto de financiar parte de los gastos inherentes a sus funciones. Estas entidades</t>
  </si>
  <si>
    <t>producen bienes y servicios para el mercado a precios económicamente significativos con</t>
  </si>
  <si>
    <t>relación a sus costos de producción.</t>
  </si>
  <si>
    <t>TRANSFERENCIAS OTORGADAS PARA INSTITUCIONES PARAESTATALES PÚBLICAS FINANCIERAS</t>
  </si>
  <si>
    <t>Asignaciones internas que no suponen la contraprestación de bienes o servicios, destinada a instituciones</t>
  </si>
  <si>
    <t>públicas financieras de control presupuestario indirecto, para financiar parte de los gastos inherentes a sus</t>
  </si>
  <si>
    <t>funciones. Estas entidades realizan labores de intermediación financiera o actividades financieras auxiliares</t>
  </si>
  <si>
    <t>relacionadas con la misma. Comprende las instituciones públicas monetarias y las instituciones financieras no</t>
  </si>
  <si>
    <t>monetarias.</t>
  </si>
  <si>
    <t>TRANSFERENCIAS OTORGADAS PARA INSTITUCIONES PARAESTATALES PÚBLICAS</t>
  </si>
  <si>
    <t>Asignaciones internas que no suponen la contraprestación de bienes o servicios, destinada a</t>
  </si>
  <si>
    <t>instituciones públicas financieras de control presupuestario indirecto, para financiar parte de los</t>
  </si>
  <si>
    <t>gastos inherentes a sus funciones. Estas entidades realizan labores de intermediación financiera</t>
  </si>
  <si>
    <t>o actividades financieras auxiliares relacionadas con la misma. Comprende las instituciones</t>
  </si>
  <si>
    <t>públicas monetarias y las instituciones financieras no monetarias.</t>
  </si>
  <si>
    <t xml:space="preserve"> TRANSFERENCIAS OTORGADAS PARA INSTITUCIONES PARAMUNICIPALES PÚBLICAS FINANCIERAS</t>
  </si>
  <si>
    <t>TRANSFERENCIAS OTORGADAS A ENTIDADES FEDERATIVAS Y MUNICIPIOS</t>
  </si>
  <si>
    <t>Asignaciones que no suponen la contraprestación de bienes o servicios, destinados a favor de los estados,</t>
  </si>
  <si>
    <t>municipios y Distrito Federal, con la finalidad de apoyarlos en sus funciones y que no corresponden a conceptos</t>
  </si>
  <si>
    <t>incluidos en el Capítulo 8000 Participaciones y Aportaciones.</t>
  </si>
  <si>
    <t xml:space="preserve"> TRANSFERENCIAS OTORGADAS A ENTIDADES FEDERATIVAS</t>
  </si>
  <si>
    <t>Asignaciones que no suponen la contraprestación de bienes o servicios, destinados a favor de</t>
  </si>
  <si>
    <t>los estados, con la finalidad de apoyarlos en sus funciones y que no corresponden a conceptos</t>
  </si>
  <si>
    <t xml:space="preserve"> TRANSFERENCIAS OTORGADAS A MUNICIPIOS</t>
  </si>
  <si>
    <t>los municipios, con la finalidad de apoyarlos en sus funciones y que no corresponden a</t>
  </si>
  <si>
    <t>conceptos incluidos en el Capítulo 8000 Participaciones y Aportaciones.</t>
  </si>
  <si>
    <t>TRANSFERENCIAS A FIDEICOMISOS DE ENTIDADES FEDERATIVAS Y MUNICIPIOS</t>
  </si>
  <si>
    <t>Asignaciones que no suponen la contraprestación de bienes o servicios, que se otorgan a fideicomisos de</t>
  </si>
  <si>
    <t>entidades federativas y municipios para que ejecuten acciones que se les han encomendado.</t>
  </si>
  <si>
    <t>TRANSFERENCIAS A FIDEICOMISOS ESTATALES</t>
  </si>
  <si>
    <t>Asignaciones que no suponen la contraprestación de bienes o servicios, que se otorgan a</t>
  </si>
  <si>
    <t>fideicomisos de entidades federativas para que ejecuten acciones que se les han encomendado.</t>
  </si>
  <si>
    <t xml:space="preserve"> TRANSFERENCIAS A FIDEICOMISOS MUNICIPALES</t>
  </si>
  <si>
    <t>fideicomisos de municipios para que ejecuten acciones que se les han encomendado.</t>
  </si>
  <si>
    <t>SUBSIDIOS Y SUBVENCIONES</t>
  </si>
  <si>
    <t>Asignaciones que se otorgan para el desarrollo de actividades prioritarias de interés general a través de los entes públicos a los</t>
  </si>
  <si>
    <t>diferentes sectores de la sociedad, con el propósito de: apoyar sus operaciones; mantener los niveles en los precios; apoyar el</t>
  </si>
  <si>
    <t>consumo, la distribución y comercialización de los bienes; motivar la inversión; cubrir impactos financieros; promover la</t>
  </si>
  <si>
    <t>innovación tecnológica; así como para el fomento de las actividades agropecuarias, industriales o de servicios.</t>
  </si>
  <si>
    <t>SUBSIDIOS A LA PRODUCCIÓN</t>
  </si>
  <si>
    <t>Asignaciones destinadas a promover y fomentar la producción y transformación de bienes y servicios.</t>
  </si>
  <si>
    <t>43101 SUBSIDIOS A LA PRODUCCIÓN</t>
  </si>
  <si>
    <t>Asignaciones destinadas a promover y fomentar la producción y transformación de bienes y</t>
  </si>
  <si>
    <t>servicios.</t>
  </si>
  <si>
    <t>SUBSIDIOS A LA DISTRIBUCIÓN</t>
  </si>
  <si>
    <t>Asignaciones destinadas a las empresas para promover la comercialización y distribución de los bienes y</t>
  </si>
  <si>
    <t>servicios básicos.</t>
  </si>
  <si>
    <t xml:space="preserve"> SUBSIDIOS A LA DISTRIBUCIÓN</t>
  </si>
  <si>
    <t>Asignaciones destinadas a las empresas para promover la comercialización y distribución de los</t>
  </si>
  <si>
    <t>bienes y servicios básicos.</t>
  </si>
  <si>
    <t>SUBSIDIOS A LA INVERSIÓN</t>
  </si>
  <si>
    <t>Asignaciones destinadas a las empresas para mantener y promover la inversión de los sectores social y privado</t>
  </si>
  <si>
    <t>en actividades económicas estratégicas.</t>
  </si>
  <si>
    <t>43301 SUBSIDIOS PARA INVERSIÓN</t>
  </si>
  <si>
    <t>Asignaciones destinadas a las empresas para mantener y promover la inversión de los sectores</t>
  </si>
  <si>
    <t>social y privado en actividades económicas estratégicas.</t>
  </si>
  <si>
    <t>SUBSIDIOS A LA PRESTACIÓN DE SERVICIOS PÚBLICOS</t>
  </si>
  <si>
    <t>Asignaciones destinadas a las empresas para promover la prestación de servicios públicos.</t>
  </si>
  <si>
    <t xml:space="preserve"> SUBSIDIOS A LA PRESTACIÓN DE SERVICIOS PÚBLICOS</t>
  </si>
  <si>
    <t>SUBSIDIOS PARA CUBRIR DIFERENCIALES DE TASAS DE INTERÉS</t>
  </si>
  <si>
    <t>Asignaciones destinadas a las instituciones financieras para cubrir los diferenciales generados en las</t>
  </si>
  <si>
    <t>operaciones financieras realizadas para el desarrollo y fomento de actividades prioritarias; mediante la</t>
  </si>
  <si>
    <t>aplicación de tasas preferenciales en los créditos otorgados, cuando el fondeo se realiza a tasas de mercado.</t>
  </si>
  <si>
    <t xml:space="preserve"> SUBSIDIOS PARA CUBRIR DIFERENCIALES DE TASAS DE INTERÉS</t>
  </si>
  <si>
    <t>Asignaciones destinadas a las instituciones financieras para cubrir los diferenciales generados</t>
  </si>
  <si>
    <t>en las operaciones financieras realizadas para el desarrollo y fomento de actividades prioritarias;</t>
  </si>
  <si>
    <t>mediante la aplicación de tasas preferenciales en los créditos otorgados, cuando el fondeo se</t>
  </si>
  <si>
    <t>realiza a tasas de mercado.</t>
  </si>
  <si>
    <t>SUBSIDIOS A LA VIVIENDA</t>
  </si>
  <si>
    <t>Asignaciones destinadas a otorgar subsidios a través de sociedades hipotecarias, fondos y fideicomisos, para la</t>
  </si>
  <si>
    <t>construcción y adquisición de vivienda, preferentemente a tasas de interés social.</t>
  </si>
  <si>
    <t>43601 SUBSIDIOS A LA VIVIENDA</t>
  </si>
  <si>
    <t>Asignaciones destinadas a otorgar subsidios a través de sociedades hipotecarias, fondos y</t>
  </si>
  <si>
    <t>fideicomisos, para la construcción y adquisición de vivienda, preferentemente a tasas de interés</t>
  </si>
  <si>
    <t>social.</t>
  </si>
  <si>
    <t>SUBVENCIONES AL CONSUMO</t>
  </si>
  <si>
    <t>Asignaciones destinadas a las empresas para mantener un menor nivel en los precios de bienes y servicios de</t>
  </si>
  <si>
    <t>consumo básico que distribuyen los sectores económicos.</t>
  </si>
  <si>
    <t>Asignaciones destinadas a las empresas para mantener un menor nivel en los precios de bienes</t>
  </si>
  <si>
    <t>y servicios de consumo básico que distribuyen los sectores económicos.</t>
  </si>
  <si>
    <t>SUBSIDIOS A ENTIDADES FEDERATIVAS Y MUNICIPIOS</t>
  </si>
  <si>
    <t>Asignaciones destinadas a favor de entidades federativas y municipios con la finalidad de apoyarlos en su</t>
  </si>
  <si>
    <t>fortalecimiento financiero y, en caso de desastres naturales o contingencias económicas, así como para dar</t>
  </si>
  <si>
    <t>cumplimiento a convenios suscritos</t>
  </si>
  <si>
    <t>SUBSIDIOS A ENTIDADES FEDERATIVAS</t>
  </si>
  <si>
    <t>Asignaciones destinadas a favor de entidades federativas con la finalidad de apoyarlas en su</t>
  </si>
  <si>
    <t>fortalecimiento financiero y, en caso de desastres naturales o contingencias económicas, así</t>
  </si>
  <si>
    <t>como para dar cumplimiento a convenios suscritos.</t>
  </si>
  <si>
    <t>SUBSIDIOS A MUNICIPIOS</t>
  </si>
  <si>
    <t>Asignaciones destinadas a favor de municipios con la finalidad de apoyarlos en su</t>
  </si>
  <si>
    <t>OTROS SUBSIDIOS</t>
  </si>
  <si>
    <t>Asignaciones otorgadas para el desarrollo de actividades prioritarias de interés general a través de los entes</t>
  </si>
  <si>
    <t>públicos a los diferentes sectores de la sociedad, cuyo objeto no haya sido considerado en las partidas</t>
  </si>
  <si>
    <t>anteriores de este concepto.</t>
  </si>
  <si>
    <t xml:space="preserve"> OTROS SUBSIDIOS</t>
  </si>
  <si>
    <t>Asignaciones otorgadas para el desarrollo de actividades prioritarias de interés general a través</t>
  </si>
  <si>
    <t>de los entes públicos a los diferentes sectores de la sociedad, cuyo objeto no haya sido</t>
  </si>
  <si>
    <t>considerado en las partidas anteriores de este concepto.</t>
  </si>
  <si>
    <t>AYUDAS SOCIALES</t>
  </si>
  <si>
    <t>Asignaciones que los entes públicos otorgan a personas, instituciones y diversos sectores de la población para propósitos</t>
  </si>
  <si>
    <t>sociales.</t>
  </si>
  <si>
    <t>AYUDAS SOCIALES A PERSONAS</t>
  </si>
  <si>
    <t>Asignaciones destinadas al auxilio o ayudas especiales que no revisten carácter permanente, que los entes</t>
  </si>
  <si>
    <t>públicos otorgan a personas u hogares para propósitos sociales.</t>
  </si>
  <si>
    <t xml:space="preserve"> AUXILIO A PERSONAS U HOGARES</t>
  </si>
  <si>
    <t>Asignaciones destinadas al auxilio que no revisten carácter permanente, que los entes públicos</t>
  </si>
  <si>
    <t>otorgan a personas u hogares para propósitos sociales.</t>
  </si>
  <si>
    <t xml:space="preserve"> AYUDAS ESPECIALES A PERSONAS U HOGARES</t>
  </si>
  <si>
    <t>Asignaciones destinadas a ayudas especiales que no revisten carácter permanente, que los</t>
  </si>
  <si>
    <t>entes públicos otorgan a personas u hogares para propósitos sociales.</t>
  </si>
  <si>
    <t xml:space="preserve"> PREMIOS, RECOMPENSAS Y ESTÍMULOS</t>
  </si>
  <si>
    <t>Asignaciones destinadas al otorgamiento de premios y recompensas civiles a diferentes</t>
  </si>
  <si>
    <t>sectores de la sociedad, por sus méritos o aportaciones en beneficio del estado y del país.</t>
  </si>
  <si>
    <t xml:space="preserve"> APOYO A VOLUNTARIOS QUE PARTICIPAN EN DIVERSOS PROGRAMAS</t>
  </si>
  <si>
    <t>Asignaciones destinadas al otorgamiento de apoyos a diferentes sectores de la sociedad, por su</t>
  </si>
  <si>
    <t>participación como voluntarios en diversos programas de los entes públicos.</t>
  </si>
  <si>
    <t xml:space="preserve"> DIETAS A CONSEJEROS ELECTORALES LOCALES Y DISTRITALES EN EL AÑO ELECTORAL ESTATAL</t>
  </si>
  <si>
    <t>Asignaciones destinadas a otorgar dietas a los Consejeros Electorales locales y distritales en</t>
  </si>
  <si>
    <t>año electoral estatal.</t>
  </si>
  <si>
    <t>BECAS Y OTRAS AYUDAS PARA PROGRAMAS DE CAPACITACIÓN</t>
  </si>
  <si>
    <t>Asignaciones destinadas a becas y otras ayudas para programas de formación o capacitación acordadas con</t>
  </si>
  <si>
    <t>personas.</t>
  </si>
  <si>
    <t xml:space="preserve"> BECAS</t>
  </si>
  <si>
    <t>Asignaciones destinadas al otorgamiento de becas para programas de formación o capacitación</t>
  </si>
  <si>
    <t>acordadas con personas.</t>
  </si>
  <si>
    <t xml:space="preserve"> OTRAS AYUDAS PARA PROGRAMAS DE FORMACIÓN O CAPACITACIÓN</t>
  </si>
  <si>
    <t>Asignaciones destinadas al otorgamiento de otras ayudas para programas de formación o</t>
  </si>
  <si>
    <t>capacitación acordadas con personas.</t>
  </si>
  <si>
    <t>AYUDAS SOCIALES A INSTITUCIONES DE ENSEÑANZA</t>
  </si>
  <si>
    <t>Asignaciones destinadas para la atención de gastos corrientes de establecimientos de enseñanza.</t>
  </si>
  <si>
    <t>44301 AYUDAS SOCIALES A INSTITUCIONES DE ENSEÑANZA</t>
  </si>
  <si>
    <t>Asignaciones destinadas para la atención de gastos corrientes de establecimientos de</t>
  </si>
  <si>
    <t>enseñanza.</t>
  </si>
  <si>
    <t>AYUDAS SOCIALES A ACTIVIDADES CIENTÍFICAS O ACADÉMICAS</t>
  </si>
  <si>
    <t>Asignaciones destinadas al desarrollo de actividades científicas o académicas. Incluye las erogaciones</t>
  </si>
  <si>
    <t>corrientes de los investigadores.</t>
  </si>
  <si>
    <t xml:space="preserve"> AYUDAS SOCIALES A ACTIVIDADES CIENTÍFICAS O ACADÉMICAS</t>
  </si>
  <si>
    <t>Asignaciones destinadas al desarrollo de actividades científicas o académicas. Incluye las</t>
  </si>
  <si>
    <t>erogaciones corrientes de los investigadores.</t>
  </si>
  <si>
    <t xml:space="preserve"> AYUDAS SOCIALES A INSTITUCIONES SIN FINES DE LUCRO</t>
  </si>
  <si>
    <t>Asignaciones destinadas al auxilio y estímulo de acciones realizadas por instituciones sin fines de lucro que</t>
  </si>
  <si>
    <t>contribuyan a la consecución de los objetivos del ente público otorgante.</t>
  </si>
  <si>
    <t>Asignaciones destinadas al auxilio y estímulo de acciones realizadas por instituciones sin fines</t>
  </si>
  <si>
    <t>de lucro que contribuyan a la consecución de los objetivos del ente público otorgante.</t>
  </si>
  <si>
    <t>AYUDAS SOCIALES A COOPERATIVAS</t>
  </si>
  <si>
    <t>Asignaciones destinadas a promover el cooperativismo.</t>
  </si>
  <si>
    <t>44601 AYUDAS SOCIALES A COOPERATIVAS</t>
  </si>
  <si>
    <t>AYUDAS SOCIALES A ENTIDADES DE INTERÉS PÚBLICO</t>
  </si>
  <si>
    <t>Asignaciones destinadas a cubrir erogaciones que realizan los institutos electorales a los partidos políticos.</t>
  </si>
  <si>
    <t>Asignaciones destinadas a cubrir erogaciones que realizan los institutos electorales a los</t>
  </si>
  <si>
    <t>partidos políticos.</t>
  </si>
  <si>
    <t xml:space="preserve"> AYUDAS POR DESASTRES NATURALES Y OTROS SINIESTROS</t>
  </si>
  <si>
    <t>Asignaciones destinadas a atender a la población por contingencias y desastres naturales, así como las</t>
  </si>
  <si>
    <t>actividades relacionadas con su prevención, operación y supervisión.</t>
  </si>
  <si>
    <t xml:space="preserve"> AYUDAS POR DESASTRES NATURALES</t>
  </si>
  <si>
    <t>Asignaciones destinadas a atender a la población por contingencias y desastres naturales, así</t>
  </si>
  <si>
    <t>como las actividades relacionadas con su prevención, operación y supervisión.</t>
  </si>
  <si>
    <t xml:space="preserve"> AYUDAS POR OTROS SINIESTROS</t>
  </si>
  <si>
    <t>Asignaciones destinadas a atender a la población por otros siniestros, así como las actividades</t>
  </si>
  <si>
    <t>relacionadas con su prevención, operación y supervisión.</t>
  </si>
  <si>
    <t>PENSIONES Y JUBILACIONES</t>
  </si>
  <si>
    <t>Asignaciones para el pago a pensionistas y jubilados o a sus familiares, que cubre el Gobierno Federal, Estatal y Municipal, o</t>
  </si>
  <si>
    <t>bien el Instituto de Seguridad Social correspondiente, conforme al régimen legal establecido, así como los pagos adicionales</t>
  </si>
  <si>
    <t>derivados de compromisos contractuales a personal retirado.</t>
  </si>
  <si>
    <t>PENSIONES</t>
  </si>
  <si>
    <t>Asignaciones para el pago a pensionistas o a sus familiares, que cubre el Gobierno Federal, Estatal y Municipal,</t>
  </si>
  <si>
    <t>o bien el Instituto de Seguridad Social correspondiente, conforme al régimen legal establecido, así como los</t>
  </si>
  <si>
    <t>pagos adicionales derivados de compromisos contractuales a personal retirado.</t>
  </si>
  <si>
    <t xml:space="preserve"> PENSIONES DEL PERSONAL DE BASE</t>
  </si>
  <si>
    <t>Asignaciones para el pago a pensionistas o a familiares del personal de base retirado, que</t>
  </si>
  <si>
    <t>cubren los entes públicos, el Instituto de Seguridad Social correspondiente, Fondo de Pensiones</t>
  </si>
  <si>
    <t>o instancia similar, conforme al régimen legal establecido, así como los pagos adicionales</t>
  </si>
  <si>
    <t>derivados de compromisos contractuales.</t>
  </si>
  <si>
    <t xml:space="preserve"> PENSIONES DEL PERSONAL DE CONFIANZA</t>
  </si>
  <si>
    <t>Asignaciones para el pago a pensionistas o a familiares del personal de confianza retirado, que</t>
  </si>
  <si>
    <t xml:space="preserve"> PENSIONES DEL PERSONAL DOCENTE</t>
  </si>
  <si>
    <t>Asignaciones para el pago a pensionistas o a familiares del personal docente retirado, que</t>
  </si>
  <si>
    <t>JUBILACIONES</t>
  </si>
  <si>
    <t>Asignaciones para el pago a jubilados, que cubre el Gobierno Federal, Estatal y Municipal, o bien el Instituto de</t>
  </si>
  <si>
    <t>Seguridad Social correspondiente, conforme al régimen legal establecido, así como los pagos adicionales</t>
  </si>
  <si>
    <t>JUBILACIONES DEL PERSONAL DE BASE</t>
  </si>
  <si>
    <t>Asignaciones para el pago a jubilados identificados como personal de base, que cubren los</t>
  </si>
  <si>
    <t>entes públicos, el Instituto de Seguridad Social correspondiente, Fondo de Pensiones o</t>
  </si>
  <si>
    <t>instancia similar, conforme al régimen legal establecido, así como los pagos adicionales</t>
  </si>
  <si>
    <t xml:space="preserve"> JUBILACIONES DEL PERSONAL DE CONFIANZA</t>
  </si>
  <si>
    <t>Asignaciones para el pago a jubilados identificados como personal de confianza, que cubren los</t>
  </si>
  <si>
    <t>JUBILACIONES DEL PERSONAL DOCENTE</t>
  </si>
  <si>
    <t>Asignaciones para el pago a jubilados identificados como personal docente, que cubren los</t>
  </si>
  <si>
    <t>OTRAS PENSIONES Y JUBILACIONES</t>
  </si>
  <si>
    <t>Asignaciones destinadas a cubrir erogaciones que no estén consideradas en las partidas anteriores de este</t>
  </si>
  <si>
    <t>concepto como son: el pago de sumas aseguradas y prestaciones económicas no consideradas en los</t>
  </si>
  <si>
    <t>conceptos anteriores.</t>
  </si>
  <si>
    <t xml:space="preserve"> PAGO DE SUMAS ASEGURADAS</t>
  </si>
  <si>
    <t>Asignaciones destinadas a complementar la integración del monto constitutivo para la</t>
  </si>
  <si>
    <t>adquisición de las rentas vitalicias y de los seguros de sobrevivencia que establecen las</t>
  </si>
  <si>
    <t>disposiciones generales en materia de seguridad social.</t>
  </si>
  <si>
    <t>45902 PRESTACIONES ECONÓMICAS DISTINTAS DE PENSIONES Y JUBILACIONES</t>
  </si>
  <si>
    <t>Asignaciones destinadas a cubrir a la población derechohabiente de los institutos de seguridad</t>
  </si>
  <si>
    <t>social las prestaciones que establecen sus propias Leyes y Convenios Laborales.</t>
  </si>
  <si>
    <t>TRANSFERENCIAS A FIDEICOMISOS, MANDATOS Y OTROS ANÁLOGOS</t>
  </si>
  <si>
    <t>Asignaciones que se otorgan a fideicomisos, mandatos y otros análogos para que por cuenta de los entes públicos ejecuten</t>
  </si>
  <si>
    <t>acciones que éstos les han encomendado.</t>
  </si>
  <si>
    <t>TRANSFERENCIAS A FIDEICOMISOS DEL PODER EJECUTIVO</t>
  </si>
  <si>
    <t>Asignaciones que no suponen la contraprestación de bienes o servicios que se otorgan a fideicomisos del Poder</t>
  </si>
  <si>
    <t>Ejecutivo no incluidos en el Presupuesto de Egresos para que por cuenta de los entes públicos ejecuten</t>
  </si>
  <si>
    <t>Asignaciones que no suponen la contraprestación de bienes o servicios que se otorgan a</t>
  </si>
  <si>
    <t>fideicomisos estatales no incluidos en el Presupuesto de Egresos para que por cuenta de los</t>
  </si>
  <si>
    <t>entes públicos ejecuten acciones que éstos les han encomendado.</t>
  </si>
  <si>
    <t>46102 TRANSFERENCIAS A FIDEICOMISOS MUNICIPALES</t>
  </si>
  <si>
    <t>fideicomisos municipales no incluidos en el Presupuesto de Egresos para que por cuenta de los</t>
  </si>
  <si>
    <t>TRANSFERENCIAS A FIDEICOMISOS DEL PODER LEGISLATIVO</t>
  </si>
  <si>
    <t>Legislativo no incluidos en el Presupuesto de Egresos para que por cuenta de los entes públicos ejecuten</t>
  </si>
  <si>
    <t>46201 TRANSFERENCIAS A FIDEICOMISOS DEL PODER LEGISLATIVO</t>
  </si>
  <si>
    <t>fideicomisos del Poder Legislativo no incluidos en el Presupuesto de Egresos para que por</t>
  </si>
  <si>
    <t>cuenta de los entes públicos ejecuten acciones que éstos les han encomendado.</t>
  </si>
  <si>
    <t>TRANSFERENCIAS A FIDEICOMISOS DEL PODER JUDICIAL</t>
  </si>
  <si>
    <t>Asignaciones que no suponen la contraprestación de bienes o servicios que se otorgan a Fideicomisos del</t>
  </si>
  <si>
    <t>Poder Judicial no incluidos en el Presupuesto de Egresos para que por cuenta de los entes públicos ejecuten</t>
  </si>
  <si>
    <t>46301 TRANSFERENCIAS A FIDEICOMISOS DEL PODER JUDICIAL</t>
  </si>
  <si>
    <t>Fideicomisos del Poder Judicial no incluidos en el Presupuesto de Egresos para que por cuenta</t>
  </si>
  <si>
    <t>de los entes públicos ejecuten acciones que éstos les han encomendado.</t>
  </si>
  <si>
    <t>TRANSFERENCIAS A FIDEICOMISOS PÚBLICOS DE ENTIDADES PARAESTATALES NO EMPRESARIALES</t>
  </si>
  <si>
    <t>Y NO FINANCIERAS</t>
  </si>
  <si>
    <t>Asignaciones internas, que no suponen la contraprestación de bienes o servicios, destinada a fideicomisos no</t>
  </si>
  <si>
    <t>empresariales y no financieros, con el objeto de financiar gastos inherentes a sus funciones. Estas entidades</t>
  </si>
  <si>
    <t>cuentan con personalidad jurídica propia y en general se les asignó la responsabilidad de proveer bienes y</t>
  </si>
  <si>
    <t>servicios a la comunidad en su conjunto o a los hogares individualmente en términos no de mercado.</t>
  </si>
  <si>
    <t>46401 TRANSFERENCIAS A FIDEICOMISOS PÚBLICOS DE ENTIDADES PARAESTATALES NO</t>
  </si>
  <si>
    <t>EMPRESARIALES Y NO FINANCIERAS</t>
  </si>
  <si>
    <t>fideicomisos de entidades paraestatales no empresariales y no financieros, con el objeto de</t>
  </si>
  <si>
    <t>financiar gastos inherentes a sus funciones. Estas entidades cuentan con personalidad jurídica</t>
  </si>
  <si>
    <t>propia y en general se les asignó la responsabilidad de proveer bienes y servicios a la</t>
  </si>
  <si>
    <t>comunidad en su conjunto o a los hogares individualmente en términos no de mercado.</t>
  </si>
  <si>
    <t>46402 TRANSFERENCIAS A FIDEICOMISOS PÚBLICOS DE ENTIDADES PARAMUNICIPALES NO</t>
  </si>
  <si>
    <t>fideicomisos de entidades paramunicipales no empresariales y no financieros, con el objeto de</t>
  </si>
  <si>
    <t>465 TRANSFERENCIAS A FIDEICOMISOS PÚBLICOS DE ENTIDADES PARAESTATALES EMPRESARIALES Y</t>
  </si>
  <si>
    <t>Asignaciones internas, que no suponen la contraprestación de bienes o servicios, destinada a fideicomisos</t>
  </si>
  <si>
    <t>empresariales y no financieros, con el objeto de financiar parte de los gastos inherentes a sus funciones.</t>
  </si>
  <si>
    <t>46501 TRANSFERENCIAS A FIDEICOMISOS PÚBLICOS DE ENTIDADES PARAESTATALES</t>
  </si>
  <si>
    <t>fideicomisos empresariales y no financieros, con el objeto de financiar parte de los gastos</t>
  </si>
  <si>
    <t>inherentes a sus funciones.</t>
  </si>
  <si>
    <t>46502 TRANSFERENCIAS A FIDEICOMISOS PÚBLICOS DE ENTIDADES PARAMUNICIPALES</t>
  </si>
  <si>
    <t>466 TRANSFERENCIAS A FIDEICOMISOS DE INSTITUCIONES PÚBLICAS FINANCIERAS</t>
  </si>
  <si>
    <t>públicos financieros, para financiar parte de los gastos inherentes a sus funciones. Estas entidades realizan</t>
  </si>
  <si>
    <t>46601 TRANSFERENCIAS A FIDEICOMISOS DE INSTITUCIONES PÚBLICAS FINANCIERAS</t>
  </si>
  <si>
    <t>fideicomisos públicos financieros, para financiar parte de los gastos inherentes a sus funciones.</t>
  </si>
  <si>
    <t>Estas entidades realizan labores de intermediación financiera o actividades financieras</t>
  </si>
  <si>
    <t>auxiliares relacionadas con la misma.</t>
  </si>
  <si>
    <t>TRANSFERENCIAS A LA SEGURIDAD SOCIAL</t>
  </si>
  <si>
    <t>Asignaciones destinadas a cubrir las aportaciones de seguridad social que por obligación de ley los entes públicos deben</t>
  </si>
  <si>
    <t>transferir a los organismos de seguridad social en su carácter de responsable solidario, distintas a las consideradas en el</t>
  </si>
  <si>
    <t>capítulo 1000 "Servicios Personales" o en el concepto 4500 "Pensiones y Jubilaciones".</t>
  </si>
  <si>
    <t>471 TRANSFERENCIAS POR OBLIGACIÓN DE LEY</t>
  </si>
  <si>
    <t>Asignaciones destinadas a cuotas y aportaciones de seguridad social que aporta el Estado de carácter</t>
  </si>
  <si>
    <t>estatutario y para seguros de retiro, cesantía en edad avanzada y vejez distintas a las consideradas en el</t>
  </si>
  <si>
    <t>capítulo 1000 "Servicios Personales".</t>
  </si>
  <si>
    <t>47101 TRANSFERENCIAS POR OBLIGACIÓN DE LEY</t>
  </si>
  <si>
    <t>Asignaciones destinadas a cuotas y aportaciones de seguridad social que aporta el Estado de</t>
  </si>
  <si>
    <t>carácter estatutario y para seguros de retiro, cesantía en edad avanzada y vejez distintas a las</t>
  </si>
  <si>
    <t>consideradas en el capítulo 1000 "Servicios Personales".</t>
  </si>
  <si>
    <t>DONATIVOS</t>
  </si>
  <si>
    <t>Asignaciones que los entes públicos destinan por causa de utilidad social para otorgar donativos a instituciones no lucrativas</t>
  </si>
  <si>
    <t>destinadas a actividades educativas, culturales, de salud, de investigación científica, de aplicación de nuevas tecnologías o de</t>
  </si>
  <si>
    <t>beneficencia, en términos de las disposiciones aplicables.</t>
  </si>
  <si>
    <t>DONATIVOS A INSTITUCIONES SIN FINES DE LUCRO</t>
  </si>
  <si>
    <t>Asignaciones destinadas a instituciones privadas que desarrollen actividades sociales, culturales, de</t>
  </si>
  <si>
    <t>beneficencia o sanitarias sin fines de lucro, para la continuación de su labor social. Incluye las asignaciones en</t>
  </si>
  <si>
    <t>dinero o en especie destinadas a instituciones, tales como: escuelas, institutos, universidades, centros de</t>
  </si>
  <si>
    <t>investigación, hospitales, museos, fundaciones, entre otros.</t>
  </si>
  <si>
    <t>48101 DONATIVOS A INSTITUCIONES SIN FINES DE LUCRO</t>
  </si>
  <si>
    <t>Asignaciones destinadas a instituciones privadas que desarrollen actividades sociales,</t>
  </si>
  <si>
    <t>culturales, de beneficencia o sanitarias sin fines de lucro, para la continuación de su labor social.</t>
  </si>
  <si>
    <t>Incluye las asignaciones en dinero o en especie destinadas a instituciones, tales como:</t>
  </si>
  <si>
    <t>escuelas, institutos, universidades, centros de investigación, hospitales, museos, fundaciones,</t>
  </si>
  <si>
    <t>482 DONATIVOS A ENTIDADES FEDERATIVAS</t>
  </si>
  <si>
    <t>Asignaciones que los entes públicos otorgan, en los términos del Presupuesto de Egresos y las demás</t>
  </si>
  <si>
    <t>disposiciones aplicables, por concepto de donativos en dinero y donaciones en especie a favor de las entidades</t>
  </si>
  <si>
    <t>federativas o sus municipios para contribuir a la consecución de objetivos de beneficio social y cultural.</t>
  </si>
  <si>
    <t>48201 DONATIVOS A ENTIDADES FEDERATIVAS</t>
  </si>
  <si>
    <t>Asignaciones que los entes públicos otorgan, en los términos del Presupuesto de Egresos y las</t>
  </si>
  <si>
    <t>demás disposiciones aplicables, por concepto de donativos en dinero y donaciones en especie a</t>
  </si>
  <si>
    <t>favor de las entidades federativas o sus municipios para contribuir a la consecución de objetivos</t>
  </si>
  <si>
    <t>de beneficio social y cultural.</t>
  </si>
  <si>
    <t>DONATIVOS A FIDEICOMISOS PRIVADOS</t>
  </si>
  <si>
    <t>disposiciones aplicables, por concepto de donativos en dinero y donaciones en especie a favor de fideicomisos</t>
  </si>
  <si>
    <t>privados, que desarrollen actividades administrativas, sociales, culturales, de beneficencia o sanitarias, para la</t>
  </si>
  <si>
    <t>continuación de su labor social.</t>
  </si>
  <si>
    <t>48301 DONATIVOS A FIDEICOMISOS PRIVADOS</t>
  </si>
  <si>
    <t>favor de fideicomisos privados, que desarrollen actividades administrativas, sociales, culturales,</t>
  </si>
  <si>
    <t>de beneficencia o sanitarias, para la continuación de su labor social.</t>
  </si>
  <si>
    <t>DONATIVOS A FIDEICOMISOS ESTATALES</t>
  </si>
  <si>
    <t>Asignaciones que los entes públicos otorgan en los términos del Presupuesto de Egresos y las demás</t>
  </si>
  <si>
    <t>constituidos por las entidades federativas, que desarrollen actividades administrativas, sociales, culturales, de</t>
  </si>
  <si>
    <t>beneficencia o sanitarias, para la continuación de su labor social.</t>
  </si>
  <si>
    <t>48401 DONATIVOS A FIDEICOMISOS ESTATALES</t>
  </si>
  <si>
    <t>Asignaciones que los entes públicos otorgan en los términos del Presupuesto de Egresos y las</t>
  </si>
  <si>
    <t>favor de fideicomisos constituidos por las entidades federativas, que desarrollen actividades</t>
  </si>
  <si>
    <t>administrativas, sociales, culturales, de beneficencia o sanitarias, para la continuación de su</t>
  </si>
  <si>
    <t>labor social.</t>
  </si>
  <si>
    <t>DONATIVOS INTERNACIONALES</t>
  </si>
  <si>
    <t>disposiciones aplicables, por concepto de donativos en dinero y donaciones en especie a favor de instituciones</t>
  </si>
  <si>
    <t>internacionales gubernamentales o privadas sin fines de lucro que contribuyan a la consecución de objetivos de</t>
  </si>
  <si>
    <t>beneficio social y cultural.</t>
  </si>
  <si>
    <t>48501 DONATIVOS INTERNACIONALES</t>
  </si>
  <si>
    <t>favor de instituciones internacionales gubernamentales o privadas sin fines de lucro que</t>
  </si>
  <si>
    <t>contribuyan a la consecución de objetivos de beneficio social y cultural.</t>
  </si>
  <si>
    <t>TRANSFERENCIAS AL EXTERIOR</t>
  </si>
  <si>
    <t>Asignaciones que se otorgan para cubrir cuotas y aportaciones a instituciones y órganos internacionales. Derivadas de</t>
  </si>
  <si>
    <t>acuerdos, convenios o tratados celebrados por los entes públicos.</t>
  </si>
  <si>
    <t>TRANSFERENCIAS PARA GOBIERNOS EXTRANJEROS</t>
  </si>
  <si>
    <t>Asignaciones que no suponen la contraprestación de bienes o servicio, se otorgan para cubrir cuotas y</t>
  </si>
  <si>
    <t>aportaciones a gobiernos extranjeros, derivadas de acuerdos, convenios o tratados celebrados por los entes</t>
  </si>
  <si>
    <t>49101 TRANSFERENCIAS PARA GOBIERNOS EXTRANJEROS</t>
  </si>
  <si>
    <t>Asignaciones que no suponen la contraprestación de bienes o servicio, se otorgan para cubrir</t>
  </si>
  <si>
    <t>cuotas y aportaciones a gobiernos extranjeros, derivadas de acuerdos, convenios o tratados</t>
  </si>
  <si>
    <t>celebrados por los entes públicos.</t>
  </si>
  <si>
    <t>TRANSFERENCIAS PARA ORGANISMOS INTERNACIONALES</t>
  </si>
  <si>
    <t>aportaciones a organismos internacionales, derivadas de acuerdos, convenios o tratados celebrados por los</t>
  </si>
  <si>
    <t>entes públicos.</t>
  </si>
  <si>
    <t>49201 TRANSFERENCIAS PARA ORGANISMOS INTERNACIONALES</t>
  </si>
  <si>
    <t>cuotas y aportaciones a organismos internacionales, derivadas de acuerdos, convenios o</t>
  </si>
  <si>
    <t>tratados celebrados por los entes públicos.</t>
  </si>
  <si>
    <t>493 TRANSFERENCIAS PARA EL SECTOR PRIVADO EXTERNO</t>
  </si>
  <si>
    <t>aportaciones al sector privado externo, derivadas de acuerdos, convenios o tratados celebrados por los entes públicos.</t>
  </si>
  <si>
    <t>49301 TRANSFERENCIAS PARA EL SECTOR PRIVADO EXTERNO</t>
  </si>
  <si>
    <t>cuotas y aportaciones al sector privado externo, derivadas de acuerdos, convenios o tratados</t>
  </si>
  <si>
    <t>BIENES MUEBLES, INMUEBLES E INTANGIBLES</t>
  </si>
  <si>
    <t>Agrupa las asignaciones destinadas a la adquisición de toda clase de bienes muebles e inmuebles requeridos en el desempeño de las</t>
  </si>
  <si>
    <t>actividades de los entes públicos. Incluye los pagos por adjudicación, expropiación e indemnización de bienes muebles e inmuebles a favor del Gobierno.</t>
  </si>
  <si>
    <t>MOBILIARIO Y EQUIPO DE ADMINISTRACIÓN</t>
  </si>
  <si>
    <t>Asignaciones destinadas a la adquisición de toda clase de mobiliario y equipo de administración; bienes informáticos y equipo</t>
  </si>
  <si>
    <t>de cómputo; a bienes artísticos, obras de arte, objetos valiosos y otros elementos coleccionables. Así como también las</t>
  </si>
  <si>
    <t>refacciones y accesorios mayores correspondientes a este concepto. Incluye los pagos por adjudicación, expropiación e</t>
  </si>
  <si>
    <t>indemnización de bienes muebles a favor del Gobierno.</t>
  </si>
  <si>
    <t>MUEBLES DE OFICINA Y ESTANTERÍA</t>
  </si>
  <si>
    <t>Asignaciones destinadas a la adquisición de bienes muebles y sistemas modulares que requieran los entes</t>
  </si>
  <si>
    <t>públicos para el desempeño de sus funciones, tales como: estantes, ficheros, percheros, escritorios, sillas,</t>
  </si>
  <si>
    <t>sillones, anaqueles, archiveros, libreros, mesas, pupitres, caballetes, restiradores, entre otros.</t>
  </si>
  <si>
    <t>MOBILIARIO Y EQUIPO MÉDICO QUIRÚRGICO</t>
  </si>
  <si>
    <t>Asignaciones destinadas a la adquisición de mobiliario y equipo médico quirúrgico que requieran</t>
  </si>
  <si>
    <t>los entes públicos para el desempeño de sus funciones, tales como: anaqueles, gabinetes,</t>
  </si>
  <si>
    <t>mesas, silla cama para toma de muestras, entre otros.</t>
  </si>
  <si>
    <t>ELEMENTOS ARQUITECTÓNICOS Y MATERIAL DE EXPOSICIÓN PARA USO EN OFICINAS</t>
  </si>
  <si>
    <t>Asignaciones destinadas a la adquisición de elementos arquitectónicos y material de exposición</t>
  </si>
  <si>
    <t>para uso en oficinas que requieran los entes públicos para el desempeño de sus funciones, tales</t>
  </si>
  <si>
    <t>como: bases y postes para formar filas, tarimas, entre otros.</t>
  </si>
  <si>
    <t>EQUIPO DE MANTENIMIENTO Y SEGURIDAD PARA USO EN OFICINAS</t>
  </si>
  <si>
    <t>Asignaciones destinadas a la adquisición de equipo de mantenimiento y seguridad para uso en</t>
  </si>
  <si>
    <t>oficinas que requieran los entes públicos para el desempeño de sus funciones, como por</t>
  </si>
  <si>
    <t>ejemplo: arcos de seguridad para biblioteca (detecta libros).</t>
  </si>
  <si>
    <t>EQUIPO DEPORTIVO Y DE CAMPAÑA PARA OFICINAS</t>
  </si>
  <si>
    <t>Asignaciones destinadas a la adquisición de equipo deportivo y de campaña para uso en</t>
  </si>
  <si>
    <t>EQUIPO ELÉCTRICO PARA OFICINAS</t>
  </si>
  <si>
    <t>Asignaciones destinadas a la adquisición de equipo eléctrico para uso en oficinas que requieran</t>
  </si>
  <si>
    <t>los entes públicos para el desempeño de sus funciones, como por ejemplo: consola para</t>
  </si>
  <si>
    <t>intercomunicación y lámpara de cabecera.</t>
  </si>
  <si>
    <t>EQUIPOS PARA OFICINAS DE CARÁCTER COMERCIAL</t>
  </si>
  <si>
    <t>Asignaciones destinadas a la adquisición de equipo para oficina de carácter comercial que</t>
  </si>
  <si>
    <t>requieran los entes públicos para el desempeño de sus funciones, tales como: catafalco,</t>
  </si>
  <si>
    <t>depósito para pan autoservicio, entre otros.</t>
  </si>
  <si>
    <t>MOBILIARIO Y EQUIPO</t>
  </si>
  <si>
    <t>Asignaciones destinadas a la adquisición de mobiliario y equipo para uso en oficinas que</t>
  </si>
  <si>
    <t>requieran los entes públicos para el desempeño de sus funciones, tales como: anaqueles,</t>
  </si>
  <si>
    <t>archiveros, bancos, butacas, carros para transportar, escritorios, gabinetes, libreros, mesas,</t>
  </si>
  <si>
    <t>sillas, sillones, entre otros.</t>
  </si>
  <si>
    <t>MUEBLES, EXCEPTO DE OFICINA Y ESTANTERÍA</t>
  </si>
  <si>
    <t>Asignaciones destinadas a todo tipo de muebles ensamblados, tapizados, sofás-cama, sillones reclinables,</t>
  </si>
  <si>
    <t>muebles de mimbre, ratán y bejuco y materiales similares, cocinas y sus partes. Excepto muebles de oficina y</t>
  </si>
  <si>
    <t>estantería.</t>
  </si>
  <si>
    <t>Asignaciones destinadas a todo tipo de muebles ensamblados, tapizados, sofás-cama, sillones</t>
  </si>
  <si>
    <t>reclinables, muebles de mimbre, ratán y bejuco y materiales similares, cocinas y sus partes.</t>
  </si>
  <si>
    <t>Excepto muebles de oficina y estantería.</t>
  </si>
  <si>
    <t>BIENES ARTÍSTICOS, CULTURALES Y CIENTÍFICOS</t>
  </si>
  <si>
    <t>Asignaciones destinadas a cubrir adquisición de obras y colecciones de carácter histórico y cultural de manera</t>
  </si>
  <si>
    <t>permanente de bienes artísticos y culturales como colecciones de pinturas, esculturas, cuadros, etc.</t>
  </si>
  <si>
    <t>ELEMENTOS ARQUITECTÓNICOS Y MATERIAL DE EXPOSICIÓN PARA USO ARTÍSTICO,</t>
  </si>
  <si>
    <t>CULTURAL Y CIENTÍFICO</t>
  </si>
  <si>
    <t>Asignaciones destinadas a cubrir adquisición de elementos arquitectónicos y material de</t>
  </si>
  <si>
    <t>exposición para uso artístico, cultural y científico, considerados como obras y colecciones de</t>
  </si>
  <si>
    <t>carácter histórico y cultural, tales como: animales disecados, banderas y astas, esculturas,</t>
  </si>
  <si>
    <t>lámparas, máquinas de escribir, medallas, monedas o billetes, objetos litúrgicos, pinturas, entre otros.</t>
  </si>
  <si>
    <t>INSTRUMENTOS MUSICALES</t>
  </si>
  <si>
    <t>Asignaciones destinadas a cubrir adquisición de instrumentos musicales, considerados como</t>
  </si>
  <si>
    <t>obras y colecciones de carácter histórico y cultural, tales como: acordeón, clarinete, flautas,</t>
  </si>
  <si>
    <t>guitarras, pianos, tambores, violines, entre otros.</t>
  </si>
  <si>
    <t>OBJETOS DE VALOR</t>
  </si>
  <si>
    <t>Asignaciones destinadas a cubrir la adquisición de bienes producidos de considerable valor que se adquieren y</t>
  </si>
  <si>
    <t>se mantienen como depósitos de valor y no se usan primordialmente para fines de producción o consumo,</t>
  </si>
  <si>
    <t>comprenden: piedras y metales preciosos como diamantes, el oro no monetario, el platino y la plata, que no se</t>
  </si>
  <si>
    <t>pretende utilizar como insumos intermedios en procesos de producción.</t>
  </si>
  <si>
    <t>Asignaciones destinadas a cubrir la adquisición de bienes producidos de considerable valor que</t>
  </si>
  <si>
    <t>se adquieren y se mantienen como depósitos de valor y no se usan primordialmente para fines</t>
  </si>
  <si>
    <t>de producción o consumo, comprenden: piedras y metales preciosos como diamantes, el oro no</t>
  </si>
  <si>
    <t>monetario, el platino y la plata, que no se pretende utilizar como insumos intermedios en</t>
  </si>
  <si>
    <t>procesos de producción.</t>
  </si>
  <si>
    <t>EQUIPO DE CÓMPUTO Y DE TECNOLOGÍAS DE LA INFORMACIÓN</t>
  </si>
  <si>
    <t>Asignaciones destinadas a la adquisición de equipos y aparatos de uso informático, para el procesamiento</t>
  </si>
  <si>
    <t>electrónico de datos y para el uso de redes, así como sus refacciones y accesorios mayores, tales como:</t>
  </si>
  <si>
    <t>servidores, computadoras, lectoras, terminales, monitores, procesadores, tableros de control, equipos de</t>
  </si>
  <si>
    <t>conectividad, unidades de almacenamiento, impresoras, lectores ópticos y magnéticos, monitores y</t>
  </si>
  <si>
    <t>componentes electrónicos como tarjetas simples o cargadas; circuitos, modem para computadora, fax y teléfono</t>
  </si>
  <si>
    <t>y arneses, entre otras.</t>
  </si>
  <si>
    <t>APARATOS DE CÓMPUTO PARA USO VEHICULAR</t>
  </si>
  <si>
    <t>Asignaciones destinadas a la adquisición de aparatos de cómputo para uso vehicular, tales</t>
  </si>
  <si>
    <t>como: analizador de gases para motores a diesel, simulador de fallas para sistema de frenos, entre otros.</t>
  </si>
  <si>
    <t>EQUIPO DE CÓMPUTO PARA SERVICIO TELEFÓNICO</t>
  </si>
  <si>
    <t>Asignaciones destinadas a la adquisición de aparatos de cómputo para servicio telefónico, tales</t>
  </si>
  <si>
    <t>como: esclavos inteligentes y remotos, sistemas de grabado de números, entre otros.</t>
  </si>
  <si>
    <t>EQUIPO DE COMPUTACIÓN</t>
  </si>
  <si>
    <t>Asignaciones destinadas a la adquisición de equipo de computación y aparatos de uso</t>
  </si>
  <si>
    <t>informático, para el procesamiento electrónico de datos y para el uso de redes, así como sus</t>
  </si>
  <si>
    <t>refacciones y accesorios mayores, tales como: servidores, computadoras, lectoras, terminales,</t>
  </si>
  <si>
    <t>monitores, procesadores, tableros de control, equipos de conectividad, unidades de</t>
  </si>
  <si>
    <t>almacenamiento, impresoras, lectores ópticos y magnéticos, monitores y componentes</t>
  </si>
  <si>
    <t>electrónicos como tarjetas simples o cargadas; circuitos, modem para computadora, fax,</t>
  </si>
  <si>
    <t>teléfono y arneses, entre otras.</t>
  </si>
  <si>
    <t>MOBILIARIO Y EQUIPO DE CÓMPUTO</t>
  </si>
  <si>
    <t>Asignaciones destinadas a la adquisición de mobiliario y equipo de cómputo, tales como:</t>
  </si>
  <si>
    <t>entrenadores, lectores de códigos de barras, entre otros.</t>
  </si>
  <si>
    <t>OTROS MOBILIARIOS Y EQUIPOS DE ADMINISTRACIÓN</t>
  </si>
  <si>
    <t>Asignaciones destinadas a la adquisición de equipos propios para el desarrollo de las actividades</t>
  </si>
  <si>
    <t>administrativas, productivas y demás instalaciones de los entes públicos, tales como: máquinas de escribir,</t>
  </si>
  <si>
    <t>sumar, calcular y registrar; equipo de fotocopiadoras, aspiradoras, enceradoras, grabadoras, radios, televisores,</t>
  </si>
  <si>
    <t>microfilmadoras, circuito cerrado de T.V., equipos de detección de fuego, alarma y voceo, lavadoras, hornos de</t>
  </si>
  <si>
    <t>microondas y demás bienes considerados en los activos fijos de los entes públicos. Incluye los utensilios para el</t>
  </si>
  <si>
    <t>servicio de alimentación, cuya adquisición incremente los activos fijos de las mismas.</t>
  </si>
  <si>
    <t>OTROS EQUIPOS DE COMUNICACIÓN</t>
  </si>
  <si>
    <t>Asignaciones destinadas a la adquisición de otros equipos de comunicación para el desarrollo</t>
  </si>
  <si>
    <t>de las actividades administrativas, productivas y demás instalaciones de los entes públicos,</t>
  </si>
  <si>
    <t>tales como: fotocopiadoras, grabadoras de voz, microfilmadoras, mimeógrafos, televisiones,</t>
  </si>
  <si>
    <t>videocámaras, entre otros, cuya adquisición incremente los activos fijos de las mismas.</t>
  </si>
  <si>
    <t>OTROS EQUIPOS DE COMPUTACIÓN</t>
  </si>
  <si>
    <t>Asignaciones destinadas a la adquisición de otros equipos de computación para el desarrollo de</t>
  </si>
  <si>
    <t>las actividades administrativas, productivas y demás instalaciones de los entes públicos, tales</t>
  </si>
  <si>
    <t>como: impresoras para códigos de barras, ventilador portátil, entre otros, cuya adquisición</t>
  </si>
  <si>
    <t>incremente los activos fijos de las mismas.</t>
  </si>
  <si>
    <t>OTROS EQUIPOS DE MANTENIMIENTO Y SEGURIDAD</t>
  </si>
  <si>
    <t>Asignaciones destinadas a la adquisición de otros equipos de mantenimiento y seguridad para el</t>
  </si>
  <si>
    <t>desarrollo de las actividades administrativas, productivas y demás instalaciones de los entes</t>
  </si>
  <si>
    <t>públicos, tales como: aspiradoras, detectores de explosivos, equipos de alarma, escaleras,</t>
  </si>
  <si>
    <t>extinguidores, entre otros, cuya adquisición incremente los activos fijos de las mismas.</t>
  </si>
  <si>
    <t>OTROS EQUIPOS DE PINTURA Y DIBUJO</t>
  </si>
  <si>
    <t>Asignaciones destinadas a la adquisición de otros equipos de pintura y dibujo para el desarrollo</t>
  </si>
  <si>
    <t>tales como: caballetes, estuches, lámparas de restirador, reglas, entre otros, cuya adquisición</t>
  </si>
  <si>
    <t>OTROS EQUIPOS DEPORTIVOS Y DE CAMPAÑA</t>
  </si>
  <si>
    <t>Asignaciones destinadas a la adquisición de otros equipos deportivos y de campaña para el</t>
  </si>
  <si>
    <t>públicos, tales como: embudos y esferas para sorteos, bolas para sorteos, entre otros, cuya</t>
  </si>
  <si>
    <t>adquisición incremente los activos fijos de las mismas.</t>
  </si>
  <si>
    <t>OTROS EQUIPOS DE CARÁCTER COMERCIAL</t>
  </si>
  <si>
    <t>Asignaciones destinadas a la adquisición de otros equipos de carácter comercial para el</t>
  </si>
  <si>
    <t>públicos, tales como: aparatos etiquetadores, básculas, congeladoras, refrigeradores,</t>
  </si>
  <si>
    <t>mostradores, exhibidores, entre otros, cuya adquisición incremente los activos fijos de las mismas.</t>
  </si>
  <si>
    <t>OTROS EQUIPOS Y HERRAMIENTAS</t>
  </si>
  <si>
    <t>Asignaciones destinadas a la adquisición de otros equipos y herramientas para el desarrollo de</t>
  </si>
  <si>
    <t>las actividades administrativas, productivas y demás instalaciones de los entes públicos, como</t>
  </si>
  <si>
    <t>por ejemplo: desarmador eléctrico de velocidad variable, cuya adquisición incremente los activos</t>
  </si>
  <si>
    <t>fijos de las mismas.</t>
  </si>
  <si>
    <t>OTRO MOBILIARIO Y EQUIPO</t>
  </si>
  <si>
    <t>Asignaciones destinadas a la adquisición de otro tipo de mobiliario y equipo para el desarrollo de</t>
  </si>
  <si>
    <t>como: aire acondicionado, básculas, cafeteras, cama de madera o metal, engargoladoras,</t>
  </si>
  <si>
    <t>enmicadoras, máquinas de escribir, muebles para cocina, purificadores de agua, entre otros,</t>
  </si>
  <si>
    <t>cuya adquisición incremente los activos fijos de las mismas.</t>
  </si>
  <si>
    <t>MOBILIARIO Y EQUIPO EDUCACIONAL Y RECREATIVO</t>
  </si>
  <si>
    <t>Asignaciones destinadas a la adquisición de equipos educacionales y recreativos, tales como: equipos y aparatos</t>
  </si>
  <si>
    <t>audiovisuales, aparatos de gimnasia, proyectores, cámaras fotográficas, entre otros. Incluye refacciones y accesorios mayores</t>
  </si>
  <si>
    <t>correspondientes a este concepto.</t>
  </si>
  <si>
    <t>EQUIPOS Y APARATOS AUDIOVISUALES</t>
  </si>
  <si>
    <t>Asignaciones destinadas a la adquisición de equipos, tales como: proyectores, micrófonos, grabadores,</t>
  </si>
  <si>
    <t>televisores, entre otros.</t>
  </si>
  <si>
    <t>Asignaciones destinadas a la adquisición de equipos, tales como: proyectores, micrófonos,</t>
  </si>
  <si>
    <t>grabadores, televisores, entre otros.</t>
  </si>
  <si>
    <t>APARATOS DEPORTIVOS</t>
  </si>
  <si>
    <t>Asignaciones destinadas a la adquisición de aparatos, tales como: aparatos y equipos de gimnasia y prácticas</t>
  </si>
  <si>
    <t>deportivas, entre otros.</t>
  </si>
  <si>
    <t>Asignaciones destinadas a la adquisición de aparatos, tales como: aparatos y equipos de</t>
  </si>
  <si>
    <t>gimnasia y prácticas deportivas, entre otros.</t>
  </si>
  <si>
    <t>CÁMARAS FOTOGRÁFICAS Y DE VIDEO</t>
  </si>
  <si>
    <t>Asignaciones destinadas a la adquisición de cámaras fotográficas, equipos y accesorios fotográficos y aparatos</t>
  </si>
  <si>
    <t>de proyección y de video, entre otros.</t>
  </si>
  <si>
    <t>Asignaciones destinadas a la adquisición de cámaras fotográficas, equipos y accesorios</t>
  </si>
  <si>
    <t>fotográficos y aparatos de proyección y de video, entre otros.</t>
  </si>
  <si>
    <t>OTRO MOBILIARIO Y EQUIPO EDUCACIONAL Y RECREATIVO</t>
  </si>
  <si>
    <t>Asignaciones destinadas a la adquisición de mobiliario y equipo educacional y recreativo, tales como: muebles</t>
  </si>
  <si>
    <t>especializados para uso escolar, aparatos para parques infantiles, mesas especiales de juegos, instrumentos</t>
  </si>
  <si>
    <t>musicales y otros equipos destinados a la educación y recreación.</t>
  </si>
  <si>
    <t>Asignaciones destinadas a la adquisición de mobiliario y equipo educacional y recreativo, tales</t>
  </si>
  <si>
    <t>como: muebles especializados para uso escolar, aparatos para parques infantiles, mesas</t>
  </si>
  <si>
    <t>especiales de juegos, instrumentos musicales y otros equipos destinados a la educación y</t>
  </si>
  <si>
    <t>recreación.</t>
  </si>
  <si>
    <t>EQUIPO E INSTRUMENTAL MEDICO Y DE LABORATORIO</t>
  </si>
  <si>
    <t>Asignaciones destinadas a la adquisición de equipo e instrumental médico y de laboratorio requerido para proporcionar los</t>
  </si>
  <si>
    <t>servicios médicos, hospitalarios y demás actividades de salud e investigación científica y técnica. Incluye refacciones y</t>
  </si>
  <si>
    <t>accesorios mayores correspondientes a esta partida.</t>
  </si>
  <si>
    <t>EQUIPO MÉDICO Y DE LABORATORIO</t>
  </si>
  <si>
    <t>Asignaciones destinadas a la adquisición de equipos, refacciones y accesorios mayores, utilizados en</t>
  </si>
  <si>
    <t>hospitales, unidades sanitarias, consultorios, servicios veterinarios y en los laboratorios auxiliares de las ciencias</t>
  </si>
  <si>
    <t>médicas y de investigación científica, tales como: rayos X, ultrasonido, equipos de diálisis e inhalo-terapia,</t>
  </si>
  <si>
    <t>máquinas esterilizadoras, sillas dentales, mesas operatorias, incubadoras, microscopios y toda clase de</t>
  </si>
  <si>
    <t>aparatos necesarios para equipar salas de rehabilitación, de emergencia, de hospitalización y de operación</t>
  </si>
  <si>
    <t>médica y equipo de rescate y salvamento.</t>
  </si>
  <si>
    <t>APARATOS E INSTRUMENTOS DE LABORATORIO</t>
  </si>
  <si>
    <t>Asignaciones destinadas a la adquisición de aparatos e instrumentos de laboratorio, utilizados</t>
  </si>
  <si>
    <t>en hospitales, unidades sanitarias, consultorios, servicios veterinarios y en los laboratorios</t>
  </si>
  <si>
    <t>auxiliares de las ciencias médicas y de investigación científica, tales como: balanza granataria,</t>
  </si>
  <si>
    <t>bombas dosificadoras, calibradores, cámaras de temperatura, equipo medidor de oxígeno,</t>
  </si>
  <si>
    <t>esterilizadores, entre otros.</t>
  </si>
  <si>
    <t>Asignaciones destinadas a la adquisición de equipo médico y de laboratorio, tales como:</t>
  </si>
  <si>
    <t>andadera ortopédica, aparatos de anestesia, cama pediátrica, carro de laboratorio, carro para</t>
  </si>
  <si>
    <t>medicamentos, equipo de rayos x, estetoscopio, glucómetros, incubadoras, entre otros.</t>
  </si>
  <si>
    <t>EQUIPO DE MANTENIMIENTO Y SEGURIDAD PARA LABORATORIOS</t>
  </si>
  <si>
    <t>Asignaciones destinadas a la adquisición de mantenimiento y seguridad para laboratorios, como</t>
  </si>
  <si>
    <t>por ejemplo: lavaojos para pared de pedestal o portátil.</t>
  </si>
  <si>
    <t>EQUIPO DIVERSO PARA LABORATORIOS</t>
  </si>
  <si>
    <t>Asignaciones destinadas a la adquisición de equipos diversos para laboratorios, como por</t>
  </si>
  <si>
    <t>ejemplo: compactador neumático.</t>
  </si>
  <si>
    <t>INSTRUMENTAL MÉDICO Y DE LABORATORIO</t>
  </si>
  <si>
    <t>Asignaciones destinadas a la adquisición de instrumentos, refacciones y accesorios mayores utilizados en la</t>
  </si>
  <si>
    <t>ciencia médica, en general todo tipo de instrumentos médicos necesarios para operaciones quirúrgicas, dentales</t>
  </si>
  <si>
    <t>y oftalmológicas, entre otros. Incluye el instrumental utilizado en los laboratorios de investigación científica e</t>
  </si>
  <si>
    <t>instrumental de medición.</t>
  </si>
  <si>
    <t>Asignaciones destinadas a la adquisición aparatos e instrumentos de laboratorio utilizados en la</t>
  </si>
  <si>
    <t>ciencia médica, tales como: analizador de iones, aparato de hofman, equipo electrodos,</t>
  </si>
  <si>
    <t>laboratorio portátil, limpiador dental, oftalmoscopio, otoscopio, sistema de ósmosis inversa, entre otros.</t>
  </si>
  <si>
    <t>Asignaciones destinadas a la adquisición instrumental médico y de laboratorio utilizados en la</t>
  </si>
  <si>
    <t>ciencia médica, tales como: abrebocas, aparato sordera, caja entomológica, charola</t>
  </si>
  <si>
    <t>instrumental cirugía, cuchillos, dilatadores, disectores, espejos, mascarillas, pinzas, tijeras, entre otros.</t>
  </si>
  <si>
    <t>VEHÍCULOS Y EQUIPO DE TRANSPORTE</t>
  </si>
  <si>
    <t>Asignaciones destinadas a la adquisición de toda clase de equipo de transporte terrestre, ferroviario, aéreo, aeroespacial,</t>
  </si>
  <si>
    <t>marítimo, lacustre, fluvial y auxiliar de transporte. Incluye refacciones y accesorios mayores correspondientes a este concepto.</t>
  </si>
  <si>
    <t>VEHÍCULOS Y EQUIPO TERRESTRE</t>
  </si>
  <si>
    <t>Asignaciones destinadas a la adquisición de automóviles, camionetas de carga ligera, furgonetas, minivans,</t>
  </si>
  <si>
    <t>autobuses y microbuses de pasajeros, camiones de carga, de volteo , revolvedores y tracto-camiones, entre otros.</t>
  </si>
  <si>
    <t>54101 VEHÍCULOS Y EQUIPO TERRESTRE</t>
  </si>
  <si>
    <t>Asignaciones destinadas a la adquisición de automóviles, camionetas de carga ligera,</t>
  </si>
  <si>
    <t>furgonetas, minivans, autobuses y microbuses de pasajeros, camiones de carga, de volteo ,</t>
  </si>
  <si>
    <t>revolvedores y tracto-camiones, entre otros.</t>
  </si>
  <si>
    <t>CARROCERÍAS Y REMOLQUES</t>
  </si>
  <si>
    <t>Asignaciones destinadas a la adquisición de carrocerías ensambladas sobre chasises producidos en otro</t>
  </si>
  <si>
    <t>establecimiento, remolques y semi-remolques para usos diversos, campers, casetas y toldos para camionetas,</t>
  </si>
  <si>
    <t>carros dormitorios, remolques para automóviles y camionetas; adaptación de vehículos para usos especiales,</t>
  </si>
  <si>
    <t>mecanismos de levantamiento de camiones de volteo, compuertas de camiones de carga y la quinta rueda.</t>
  </si>
  <si>
    <t>Asignaciones destinadas a la adquisición de carrocerías ensambladas sobre chasises</t>
  </si>
  <si>
    <t>producidos en otro establecimiento, remolques y semi-remolques para usos diversos, campers,</t>
  </si>
  <si>
    <t>casetas y toldos para camionetas, carros dormitorios, remolques para automóviles y</t>
  </si>
  <si>
    <t>camionetas; adaptación de vehículos para usos especiales, mecanismos de levantamiento de</t>
  </si>
  <si>
    <t>camiones de volteo, compuertas de camiones de carga y la quinta rueda.</t>
  </si>
  <si>
    <t>EQUIPO AEROESPACIAL</t>
  </si>
  <si>
    <t>Asignaciones destinadas a la adquisición de aviones y demás objetos que vuelan, incluso motores, excluye</t>
  </si>
  <si>
    <t>navegación y medición.</t>
  </si>
  <si>
    <t>Asignaciones destinadas a la adquisición de aviones y demás objetos que vuelan, incluso</t>
  </si>
  <si>
    <t>motores, excluye navegación y medición.</t>
  </si>
  <si>
    <t>EQUIPO FERROVIARIO</t>
  </si>
  <si>
    <t>Asignaciones destinadas a la adquisición de equipo para el transporte ferroviario, tales como: locomotoras,</t>
  </si>
  <si>
    <t>vagones de pasajeros y de carga, transporte urbano en vías (metro y tren ligero), vehículos ferroviarios para</t>
  </si>
  <si>
    <t>mantenimiento. Excluye equipo de señalización férrea.</t>
  </si>
  <si>
    <t>Asignaciones destinadas a la adquisición de equipo para el transporte ferroviario, tales como:</t>
  </si>
  <si>
    <t>locomotoras, vagones de pasajeros y de carga, transporte urbano en vías (metro y tren ligero),</t>
  </si>
  <si>
    <t>vehículos ferroviarios para mantenimiento. Excluye equipo de señalización férrea.</t>
  </si>
  <si>
    <t>EMBARCACIONES</t>
  </si>
  <si>
    <t>Asignaciones destinadas a la adquisición de buques, yates, submarinos, embarcaciones de recreo y deportes,</t>
  </si>
  <si>
    <t>canoas y en general, embarcaciones, con o sin motor, diseñadas para la navegación marítima, costera, fluvial y</t>
  </si>
  <si>
    <t>lacustre, plataformas no diseñadas para la navegación pero que son de uso marítimo, tales como: dragas,</t>
  </si>
  <si>
    <t>buques faro, plataformas flotantes para la perforación de pozos petroleros. Incluye material para construcción de</t>
  </si>
  <si>
    <t>embarcaciones. Excluye motores fuera de borda, de sistema eléctrico y electrónico, de balsas de hule, de</t>
  </si>
  <si>
    <t>plástico no rígido.</t>
  </si>
  <si>
    <t>APARATOS E INSTRUMENTOS PARA EMBARCACIONES</t>
  </si>
  <si>
    <t>Asignaciones destinadas a la adquisición de aparatos e instrumentos para embarcaciones,</t>
  </si>
  <si>
    <t>como por ejemplo: vehículo acuático con equipo para inspección submarina.</t>
  </si>
  <si>
    <t>Asignaciones destinadas a la adquisición de buques, yates, submarinos, embarcaciones de</t>
  </si>
  <si>
    <t>recreo y deportes, canoas y en general, embarcaciones, con o sin motor, diseñadas para la</t>
  </si>
  <si>
    <t>navegación marítima, costera, fluvial y lacustre, plataformas no diseñadas para la navegación</t>
  </si>
  <si>
    <t>pero que son de uso marítimo, tales como: dragas, buques faro, plataformas flotantes para la</t>
  </si>
  <si>
    <t>perforación de pozos petroleros. Incluye material para construcción de embarcaciones. Excluye</t>
  </si>
  <si>
    <t>motores fuera de borda, de sistema eléctrico y electrónico, de balsas de hule, de plástico no rígido.</t>
  </si>
  <si>
    <t>OTROS EQUIPOS DE TRANSPORTE</t>
  </si>
  <si>
    <t>Asignaciones destinadas a la adquisición de otros equipos de transporte no clasificados en las partidas</t>
  </si>
  <si>
    <t>anteriores, tales como: bicicletas, motocicletas, entre otros.</t>
  </si>
  <si>
    <t>Asignaciones destinadas a la adquisición de otros equipos de transporte no clasificados en las</t>
  </si>
  <si>
    <t>partidas anteriores, tales como: bicicletas, motocicletas, entre otros.</t>
  </si>
  <si>
    <t>EQUIPO DE DEFENSA Y SEGURIDAD</t>
  </si>
  <si>
    <t>Asignaciones destinadas a la adquisición de maquinaria y equipo necesario para el desarrollo de las funciones de seguridad</t>
  </si>
  <si>
    <t>pública. Incluye refacciones y accesorios mayores correspondientes a este concepto.</t>
  </si>
  <si>
    <t>Asignaciones destinadas a la adquisición de equipo y maquinaria para las funciones de defensa y seguridad</t>
  </si>
  <si>
    <t>pública y demás bienes muebles instrumentales de inversión, requeridos durante la ejecución de programas,</t>
  </si>
  <si>
    <t>investigaciones, acciones y actividades en materia de seguridad pública y nacional, cuya realización implique</t>
  </si>
  <si>
    <t>riesgo, urgencia y confidencialidad extrema, en cumplimiento de funciones y actividades oficiales, tales como:</t>
  </si>
  <si>
    <t>tanques, lanzacohetes, cañones, fusiles, pistolas, metralletas, morteros, lanza llamas, espadas, bayonetas,</t>
  </si>
  <si>
    <t>cargadores, cureñas, entre otros.</t>
  </si>
  <si>
    <t>EQUIPO DIVERSO DE DEFENSA Y SEGURIDAD</t>
  </si>
  <si>
    <t>Asignaciones destinadas a la adquisición de equipo diverso de defensa y seguridad, tales como:</t>
  </si>
  <si>
    <t>marcos móviles, sistemas de entrenamiento de armas de fuego (simuladores), sistemas de</t>
  </si>
  <si>
    <t>inspección por rayos x, entre otros.</t>
  </si>
  <si>
    <t>EQUIPO E INSTRUMENTOS BÉLICOS</t>
  </si>
  <si>
    <t>Asignaciones destinadas a la adquisición de equipo e instrumentos bélicos, tales como:</t>
  </si>
  <si>
    <t>ametralladoras, bayonetas, bazucas, carabinas, escopetas, escuadras, fusiles, pistolas,</t>
  </si>
  <si>
    <t>revólver, rifles, silenciadores, entre otros.</t>
  </si>
  <si>
    <t>EQUIPO DE TRANSPORTE PARA DEFENSA Y SEGURIDAD</t>
  </si>
  <si>
    <t>Asignaciones destinadas a la adquisición de equipo de transporte para defensa y seguridad,</t>
  </si>
  <si>
    <t>tales como: autopatrulla, carro de comando, entre otros.</t>
  </si>
  <si>
    <t>MAQUINARIA, OTROS EQUIPOS Y HERRAMIENTAS</t>
  </si>
  <si>
    <t>Asignaciones destinadas a la adquisición de toda clase de maquinaria y equipo no comprendidas en los conceptos anteriores</t>
  </si>
  <si>
    <t>tales como: los de uso agropecuario, industrial, construcción, aeroespacial, de comunicaciones y telecomunicaciones y demás</t>
  </si>
  <si>
    <t>maquinaria y equipo eléctrico y electrónico. Incluye la adquisición de herramientas y máquinas-herramientas. Adicionalmente</t>
  </si>
  <si>
    <t>comprende las refacciones y accesorios mayores correspondientes a este concepto.</t>
  </si>
  <si>
    <t>MAQUINARIA Y EQUIPO AGROPECUARIO</t>
  </si>
  <si>
    <t>Asignaciones destinadas a la adquisición de todo tipo de maquinaria y equipo, refacciones y accesorios mayores</t>
  </si>
  <si>
    <t>utilizados en actividades agropecuarias, tales como: tractores agrícolas, cosechadoras, segadoras, incubadoras,</t>
  </si>
  <si>
    <t>trilladoras, fertilizadoras, desgranadoras, equipo de riego, fumigadoras, roturadoras, sembradoras, cultivadoras,</t>
  </si>
  <si>
    <t>espolveadoras, aspersores e implementos agrícolas, entre otros. Incluye maquinaria y equipo pecuario, tales</t>
  </si>
  <si>
    <t>como: ordeñadoras, equipo para la preparación de alimentos para el ganado, para la avicultura y para la cría de animales.</t>
  </si>
  <si>
    <t>APARATOS E INSTRUMENTOS PARA USO AGROPECUARIO</t>
  </si>
  <si>
    <t>Asignaciones destinadas a la adquisición de aparatos e instrumentos para uso agropecuario,</t>
  </si>
  <si>
    <t>como por ejemplo: lanámetro (medición muestra de lana).</t>
  </si>
  <si>
    <t>Asignaciones destinadas a la adquisición de todo tipo de maquinaria y equipo, refacciones y</t>
  </si>
  <si>
    <t>accesorios mayores utilizados en actividades agropecuarias, tales como: tractores agrícolas,</t>
  </si>
  <si>
    <t>cosechadoras, segadoras, incubadoras, trilladoras, fertilizadoras, desgranadoras, equipo de</t>
  </si>
  <si>
    <t>riego, fumigadoras, roturadoras, sembradoras, cultivadoras, espolveadoras, aspersores e</t>
  </si>
  <si>
    <t>implementos agrícolas, entre otros. Incluye maquinaria y equipo pecuario, tales como:</t>
  </si>
  <si>
    <t>ordeñadoras, equipo para la preparación de alimentos para el ganado, para la avicultura y para</t>
  </si>
  <si>
    <t>la cría de animales.</t>
  </si>
  <si>
    <t>MAQUINARIA Y EQUIPO INDUSTRIAL</t>
  </si>
  <si>
    <t>Asignaciones destinadas a la adquisición de todo tipo de maquinaria y equipo industrial, así como sus</t>
  </si>
  <si>
    <t>refacciones y accesorios mayores, tales como: molinos industriales, calderas, hornos eléctricos, motores,</t>
  </si>
  <si>
    <t>bombas industriales, despulpadoras, pasteurizadoras, envasadoras, entre otros. Incluye la adquisición de toda</t>
  </si>
  <si>
    <t>clase de maquinaria y equipo de perforación y exploración de suelos.</t>
  </si>
  <si>
    <t>APARATOS E INSTRUMENTOS PARA USO INDUSTRIAL</t>
  </si>
  <si>
    <t>Asignaciones destinadas a la adquisición de aparatos e instrumentos para uso industrial, tales</t>
  </si>
  <si>
    <t>como: equipo de perforación para análisis de suelos, equipo de pruebas de voltametría, equipo</t>
  </si>
  <si>
    <t>para obtención de muestras por enfriamiento, rotomartillo, termómetro infrarojo, entre otros.</t>
  </si>
  <si>
    <t>EQUIPO DE COMUNICACIÓN PARA USO INDUSTRIAL</t>
  </si>
  <si>
    <t>Asignaciones destinadas a la adquisición de equipo de comunicación para uso industrial, como</t>
  </si>
  <si>
    <t>por ejemplo: autoclave vertical.</t>
  </si>
  <si>
    <t>EQUIPO DE MANTENIMIENTO Y SEGURIDAD INDUSTRIAL</t>
  </si>
  <si>
    <t>Asignaciones destinadas a la adquisición de equipo de mantenimiento y seguridad industrial,</t>
  </si>
  <si>
    <t>como por ejemplo: unidad enfriadora de líquidos para aire acondicionado.</t>
  </si>
  <si>
    <t>EQUIPO ELÉCTRICO INDUSTRIAL</t>
  </si>
  <si>
    <t>Asignaciones destinadas a la adquisición de equipo eléctrico industrial, tales como: banco</t>
  </si>
  <si>
    <t>automático de capacitores, soldadora a tope para sierra cinta, entre otros.</t>
  </si>
  <si>
    <t>EQUIPOS DE CARÁCTER COMERCIAL PARA USO INDUSTRIAL</t>
  </si>
  <si>
    <t>Asignaciones destinadas a la adquisición de equipos de carácter comercial para uso industrial,</t>
  </si>
  <si>
    <t>como por ejemplo: exauster transportador.</t>
  </si>
  <si>
    <t>MAQUINARIA, EQUIPO Y HERRAMIENTAS PARA INDUSTRIA</t>
  </si>
  <si>
    <t>Asignaciones destinadas a la adquisición de maquinaria, equipo y herramientas para industria,</t>
  </si>
  <si>
    <t>tales como: achaflanadora, aglomeradora, amasadora, aparato para mezclar y diluir gases,</t>
  </si>
  <si>
    <t>barrenadora, calderas de tubos, cilindro de gas rellenable, compresora industrial, equipo de</t>
  </si>
  <si>
    <t>vulcanización, molino industrial, plantas generadoras de corriente, prensadoras, entre otros.</t>
  </si>
  <si>
    <t>MAQUINARIA Y EQUIPO DE CONSTRUCCIÓN</t>
  </si>
  <si>
    <t>Asignaciones destinadas a la adquisición de maquinaria y equipo, refacciones y accesorios mayores utilizados</t>
  </si>
  <si>
    <t>en la construcción, tales como: quebradoras, revolvedoras, palas mecánicas, tractores oruga, motoconformadoras,</t>
  </si>
  <si>
    <t>aplanadoras, excavadoras, grúas, dragas, máquinas para movimiento de tierra, bulldozers,</t>
  </si>
  <si>
    <t>mezcladoras de concreto, entre otros.</t>
  </si>
  <si>
    <t>APARATOS E INSTRUMENTOS CIENTÍFICOS PARA LA CONSTRUCCIÓN</t>
  </si>
  <si>
    <t>Asignaciones destinadas a la adquisición de maquinaria y equipo de construcción, tales como:</t>
  </si>
  <si>
    <t>aparato GPS para medir distancias geodésicas, cortador de varilla, entre otros.</t>
  </si>
  <si>
    <t>MAQUINARIA Y EQUIPO PARA LA CONSTRUCCIÓN</t>
  </si>
  <si>
    <t>Asignaciones destinadas a la adquisición de maquinaria y equipo, refacciones y accesorios</t>
  </si>
  <si>
    <t>mayores utilizados en la construcción, tales como: quebradoras, revolvedoras, palas mecánicas,</t>
  </si>
  <si>
    <t>tractores oruga, moto-conformadoras, aplanadoras, excavadoras, grúas, dragas, máquinas para</t>
  </si>
  <si>
    <t>movimiento de tierra, bulldozers, mezcladoras de concreto, entre otros.</t>
  </si>
  <si>
    <t>SISTEMAS DE AIRE ACONDICIONADO, CALEFACCIÓN Y DE REFRIGERACIÓN INDUSTRIAL Y COMERCIAL</t>
  </si>
  <si>
    <t>Asignaciones destinadas a la adquisición de sistemas de aire acondicionado, calefacción de ambiente,</t>
  </si>
  <si>
    <t>ventilación y de refrigeración comercial e industrial. Incluye: estufas para calefacción, las torres de enfriamiento,</t>
  </si>
  <si>
    <t>sistemas de purificación de aire ambiental y compresores para refrigeración y aire acondicionado. Excluye los</t>
  </si>
  <si>
    <t>calentadores industriales de agua, calentadores de agua domésticos, radiadores eléctricos, ventiladores</t>
  </si>
  <si>
    <t>domésticos y sistemas de aire acondicionado para equipo de transporte.</t>
  </si>
  <si>
    <t>SISTEMAS DE AIRE ACONDICIONADO, CALEFACCIÓN Y DE REFRIGERACIÓN</t>
  </si>
  <si>
    <t>INDUSTRIAL Y COMERCIAL</t>
  </si>
  <si>
    <t>Asignaciones destinadas a la adquisición de sistemas de aire acondicionado, calefacción de</t>
  </si>
  <si>
    <t>ambiente, ventilación y de refrigeración comercial e industrial. Incluye: estufas para calefacción,</t>
  </si>
  <si>
    <t>las torres de enfriamiento, sistemas de purificación de aire ambiental y compresores para</t>
  </si>
  <si>
    <t>refrigeración y aire acondicionado. Excluye los calentadores industriales de agua, calentadores</t>
  </si>
  <si>
    <t>de agua domésticos, radiadores eléctricos, ventiladores domésticos y sistemas de aire</t>
  </si>
  <si>
    <t>acondicionado para equipo de transporte.</t>
  </si>
  <si>
    <t>EQUIPO DE COMUNICACIÓN Y TELECOMUNICACIÓN</t>
  </si>
  <si>
    <t>Asignaciones destinadas a la adquisición de equipos y aparatos de comunicaciones y telecomunicaciones,</t>
  </si>
  <si>
    <t>refacciones y accesorios mayores, tales como: comunicación satelital, microondas, transmisores, receptores;</t>
  </si>
  <si>
    <t>equipos de telex, radar, sonar, radionavegación y video; amplificadores, equipos telefónicos, telegráficos, fax y</t>
  </si>
  <si>
    <t>demás equipos y aparatos para el mismo fin.</t>
  </si>
  <si>
    <t>APARATOS E INSTRUMENTOS DE COMUNICACIÓN Y TELECOMUNICACIÓN</t>
  </si>
  <si>
    <t>Asignaciones destinadas a la adquisición de aparatos e instrumentos de comunicación y</t>
  </si>
  <si>
    <t>telecomunicación, tales como: calibradores, controladores de frecuencia, pistófono, entre otros.</t>
  </si>
  <si>
    <t>EQUIPO DE COMUNICACIÓN</t>
  </si>
  <si>
    <t>Asignaciones destinadas a la adquisición de equipo de comunicación, tales como: acelerómetro,</t>
  </si>
  <si>
    <t>amplificadores, analizadores, antenas, aparato telefónico, cámara de Tv., conmutadores,</t>
  </si>
  <si>
    <t>estación repetidora, mezcladoras, repetidoras, sistemas de intercepción, entre otros.</t>
  </si>
  <si>
    <t>EQUIPO DE CÓMPUTO PARA COMUNICACIÓN Y TELECOMUNICACIÓN</t>
  </si>
  <si>
    <t>Asignaciones destinadas a la adquisición de equipo de cómputo para comunicación y</t>
  </si>
  <si>
    <t>telecomunicación, tales como: equipo de seguridad tipo hardware, multiplexor modular, entre otros.</t>
  </si>
  <si>
    <t>EQUIPO ELÉCTRICO PARA COMUNICACIÓN Y TELECOMUNICACIÓN</t>
  </si>
  <si>
    <t>Asignaciones destinadas a la adquisición de equipo eléctrico para comunicación y</t>
  </si>
  <si>
    <t>telecomunicación, tales como: corrector de voltaje, juego de , calibración para transistores,</t>
  </si>
  <si>
    <t>probadores de cables, entre otros.</t>
  </si>
  <si>
    <t>EQUIPOS DE GENERACIÓN ELÉCTRICA, APARATOS Y ACCESORIOS ELÉCTRICOS</t>
  </si>
  <si>
    <t>Asignaciones destinadas a la adquisición de equipo de generación eléctrica, aparatos y accesorios electrónicos,</t>
  </si>
  <si>
    <t>tales como: generadoras de energía, plantas, moto-generadoras de energía eléctrica, transformadores,</t>
  </si>
  <si>
    <t>reguladores, equipo electrónico, equipo electrónico nuclear, tableros de transferencias, entre otros. Excluye los</t>
  </si>
  <si>
    <t>bienes señalados en la partida 515 Equipo de cómputo y de tecnología de la información.</t>
  </si>
  <si>
    <t>INSTRUMENTOS ELÉCTRICOS DIVERSOS</t>
  </si>
  <si>
    <t>Asignaciones destinadas a la adquisición de instrumentos eléctricos diversos, tales como:</t>
  </si>
  <si>
    <t>analizador de altura, caseta metálica para muestreo, equipo analizador de uranio, filtro óptico,</t>
  </si>
  <si>
    <t>unidad preamplificadora de corriente alterna, entre otros.</t>
  </si>
  <si>
    <t>EQUIPO ELÉCTRICO DIVERSO</t>
  </si>
  <si>
    <t>Asignaciones destinadas a la adquisición de equipo eléctrico diverso, tales como: amplificador</t>
  </si>
  <si>
    <t>de impulsos, ecualizador, tarjeta electrónica, entre otros.</t>
  </si>
  <si>
    <t>EQUIPO DE MANTENIMIENTO ELÉCTRICO</t>
  </si>
  <si>
    <t>Asignaciones destinadas a la adquisición de equipo de mantenimiento eléctrico, tales como:</t>
  </si>
  <si>
    <t>caseta para prácticas de soldadura, tablero de control para sistema de detección de humo, entre otros.</t>
  </si>
  <si>
    <t>EQUIPOS, APARATOS Y ACCESORIOS ELÉCTRICOS</t>
  </si>
  <si>
    <t>Asignaciones destinadas a la adquisición de equipos, aparatos y accesorios eléctricos, tales</t>
  </si>
  <si>
    <t>como: alarma eléctrica, alarma sonora, batería o acumulador industrial, desmagnetizador,</t>
  </si>
  <si>
    <t>generadores de corriente, subestaciones eléctricas, transformadores de potencia, entre otros.</t>
  </si>
  <si>
    <t>EQUIPOS ELÉCTRICOS DE CARÁCTER COMERCIAL</t>
  </si>
  <si>
    <t>Asignaciones destinadas a la adquisición de equipos eléctricos de carácter comercial, como por</t>
  </si>
  <si>
    <t>ejemplo: moden filtro portador eléctrico.</t>
  </si>
  <si>
    <t>Asignaciones destinadas a la adquisición de equipo eléctrico diverso, tales como: aspirador de</t>
  </si>
  <si>
    <t>aire, laboratorio de diagnóstico de motores diesel, soldadora de perno Nelson, entre otros.</t>
  </si>
  <si>
    <t>ACCESORIOS ELÉCTRICOS PARA EQUIPO DE TRANSPORTE</t>
  </si>
  <si>
    <t>Asignaciones destinadas a la adquisición de accesorios eléctricos para equipo de transporte,</t>
  </si>
  <si>
    <t>como por ejemplo: equipo para medir y corregir vibraciones en hélice o rotor.</t>
  </si>
  <si>
    <t>HERRAMIENTAS Y MÁQUINAS-HERRAMIENTA</t>
  </si>
  <si>
    <t>Asignaciones destinadas a la adquisición de herramientas eléctricas, neumáticas, máquinas-herramienta,</t>
  </si>
  <si>
    <t>refacciones y accesorios mayores, tales como: rectificadoras, cepilladoras, mortajadoras, pulidoras, lijadoras,</t>
  </si>
  <si>
    <t>sierras, taladros, martillos eléctricos, ensambladoras, fresadoras, encuadernadoras y demás herramientas</t>
  </si>
  <si>
    <t>consideradas en los activos fijos de los entes públicos.</t>
  </si>
  <si>
    <t>56701 INSTRUMENTOS DIVERSOS</t>
  </si>
  <si>
    <t>Asignaciones destinadas a la adquisición de instrumentos diversos, tales como: punto de apoyo</t>
  </si>
  <si>
    <t>de piezas largas para torno, remachadora neumática, entre otros.</t>
  </si>
  <si>
    <t>56702 HERRAMIENTAS PARA MANTENIMIENTO Y SEGURIDAD</t>
  </si>
  <si>
    <t>Asignaciones destinadas a la adquisición de herramientas para mantenimiento y seguridad,</t>
  </si>
  <si>
    <t>como por ejemplo: limpiadora portátil de presión.</t>
  </si>
  <si>
    <t>56703 HERRAMIENTAS DE TIPO ELÉCTRICO</t>
  </si>
  <si>
    <t>Asignaciones destinadas a la adquisición de herramientas de tipo eléctrico, tales como: aparato</t>
  </si>
  <si>
    <t>enrollador de cable, pistola para enrollar cable, entre otros.</t>
  </si>
  <si>
    <t>56704 HERRAMIENTAS Y MÁQUINAS - HERRAMIENTA</t>
  </si>
  <si>
    <t>Asignaciones destinadas a la adquisición de herramientas y máquinas - herramienta, tales</t>
  </si>
  <si>
    <t>como: afiladora manual, alambradora, alimentador de pintura, cepilladora, encuadernadora,</t>
  </si>
  <si>
    <t>ensambladora, lijadora, motosierra, taladros, troqueladoras, entre otros.</t>
  </si>
  <si>
    <t>63 de 89</t>
  </si>
  <si>
    <t>569 OTROS EQUIPOS</t>
  </si>
  <si>
    <t>Asignaciones destinadas a cubrir el costo de los bienes muebles o maquinaria y equipos especializados</t>
  </si>
  <si>
    <t>adquiridos por los entes públicos, no incluidos o especificados en los conceptos y partidas del presente capítulo,</t>
  </si>
  <si>
    <t>tales como: equipo científico e investigación, equipo contra incendio y maquinaria para protección al ambiente,</t>
  </si>
  <si>
    <t>56901 OTROS APARATOS Y OTROS INSTRUMENTOS CIENTÍFICOS Y DE LABORATORIO</t>
  </si>
  <si>
    <t>Asignaciones destinadas a cubrir el costo de otros aparatos y otros instrumentos científicos y de</t>
  </si>
  <si>
    <t>laboratorio adquiridos por los entes públicos, no incluidos o especificados en los conceptos y</t>
  </si>
  <si>
    <t>partidas del presente capítulo, tales como: alcoholímetro, altímetro, aspersora, brújula,</t>
  </si>
  <si>
    <t>calorímetro, equipo de termología, hidroscopio, pluviómetro , entre otros.</t>
  </si>
  <si>
    <t>56902 OTROS EQUIPOS DE COMUNICACIÓN</t>
  </si>
  <si>
    <t>Asignaciones destinadas a cubrir el costo de otros equipos de comunicación adquiridos por los</t>
  </si>
  <si>
    <t>entes públicos, no incluidos o especificados en los conceptos y partidas del presente capítulo,</t>
  </si>
  <si>
    <t>como por ejemplo: hidrófono.</t>
  </si>
  <si>
    <t>56903 OTROS EQUIPOS DE CARÁCTER COMERCIAL</t>
  </si>
  <si>
    <t>Asignaciones destinadas a cubrir el costo de otros equipos de carácter comercial adquiridos por</t>
  </si>
  <si>
    <t>los entes públicos, no incluidos o especificados en los conceptos y partidas del presente</t>
  </si>
  <si>
    <t>capítulo, como por ejemplo: brújula de plástico.</t>
  </si>
  <si>
    <t>56904 OTRA MAQUINARIA, OTROS EQUIPOS Y HERRAMIENTAS PARA INDUSTRIA</t>
  </si>
  <si>
    <t>Asignaciones destinadas a cubrir el costo de otro tipo de maquinaria, otros equipos y otras</t>
  </si>
  <si>
    <t>herramientas para industria adquiridos por los entes públicos, no incluidos o especificados en</t>
  </si>
  <si>
    <t>los conceptos y partidas del presente capítulo, como por ejemplo: sonda de temperatura de aire.</t>
  </si>
  <si>
    <t>56905 OTRO MOBILIARIO Y EQUIPO</t>
  </si>
  <si>
    <t>Asignaciones destinadas a cubrir el costo de otro mobiliario y equipo adquirido por los entes</t>
  </si>
  <si>
    <t>públicos, no incluidos o especificados en los conceptos y partidas del presente capítulo, tales</t>
  </si>
  <si>
    <t>como: calentador eléctrico de piedras, masajeador corporal bioeléctrico, simulador de procesos</t>
  </si>
  <si>
    <t>de producción, entre otros.</t>
  </si>
  <si>
    <t>Asignaciones destinadas a cubrir el costo de otras substancias y productos químicos, no</t>
  </si>
  <si>
    <t>incluidos o especificados en los conceptos y partidas del presente capítulo, como por ejemplo:</t>
  </si>
  <si>
    <t>perfumes y cosméticos.</t>
  </si>
  <si>
    <t>5700 ACTIVOS BIOLÓGICOS</t>
  </si>
  <si>
    <t>Asignaciones destinadas a la adquisición de toda clase de especies animales y otros seres vivos, tanto para su utilización en el</t>
  </si>
  <si>
    <t>trabajo como para su fomento, exhibición y reproducción.</t>
  </si>
  <si>
    <t>BOVINOS</t>
  </si>
  <si>
    <t>Asignaciones destinadas a la adquisición de ganado bovino en todas sus fases: producción de carne, cría y</t>
  </si>
  <si>
    <t>explotación de ganado bovino para reemplazos de ganado bovino lechero.</t>
  </si>
  <si>
    <t>57101 BOVINOS</t>
  </si>
  <si>
    <t>Asignaciones destinadas a la adquisición de ganado bovino en todas sus fases: producción de</t>
  </si>
  <si>
    <t>carne, cría y explotación de ganado bovino para reemplazos de ganado bovino lechero.</t>
  </si>
  <si>
    <t>PORCINOS</t>
  </si>
  <si>
    <t>Asignaciones destinadas a la adquisición de cerdos en todas sus fases en granjas, patios y azoteas.</t>
  </si>
  <si>
    <t>57201 PORCINOS</t>
  </si>
  <si>
    <t>Asignaciones destinadas a la adquisición de cerdos en todas sus fases en granjas, patios y</t>
  </si>
  <si>
    <t>azoteas.</t>
  </si>
  <si>
    <t>AVES</t>
  </si>
  <si>
    <t>Asignaciones destinadas a la adquisición de aves para carne, aves para producción de huevo fértil y para plato,</t>
  </si>
  <si>
    <t>gallinas productoras de huevo fértil y para plato; pollos en la fase de engorda para carne; guajolotes o pavos</t>
  </si>
  <si>
    <t>para carne y producción de huevo; y otras aves productoras de carne y huevo como: patos, gansos, codornices,</t>
  </si>
  <si>
    <t>faisanes, palomas, avestruces, emúes y otras.</t>
  </si>
  <si>
    <t>57301 AVES</t>
  </si>
  <si>
    <t>Asignaciones destinadas a la adquisición de aves para carne, aves para producción de huevo</t>
  </si>
  <si>
    <t>fértil y para plato, gallinas productoras de huevo fértil y para plato; pollos en la fase de engorda</t>
  </si>
  <si>
    <t>para carne; guajolotes o pavos para carne y producción de huevo; y otras aves productoras de</t>
  </si>
  <si>
    <t>carne y huevo como: patos, gansos, codornices, faisanes, palomas, avestruces, emúes y otras.</t>
  </si>
  <si>
    <t>64 de 89</t>
  </si>
  <si>
    <t>574 OVINOS Y CAPRINOS</t>
  </si>
  <si>
    <t>Asignaciones destinadas a la adquisición de ovinos y caprinos.</t>
  </si>
  <si>
    <t>57401 OVINOS Y CAPRINOS</t>
  </si>
  <si>
    <t>PECES Y ACUICULTURA</t>
  </si>
  <si>
    <t>Asignaciones destinadas a la adquisición de peces y acuicultura, tales como: animales acuáticos en ambientes</t>
  </si>
  <si>
    <t>controlados (peces, moluscos, crustáceos, camarones y reptiles). Excluye acuicultura vegetal.</t>
  </si>
  <si>
    <t>57501 PECES Y ACUICULTURA</t>
  </si>
  <si>
    <t>Asignaciones destinadas a la adquisición de peces y acuicultura, tales como: animales acuáticos</t>
  </si>
  <si>
    <t>en ambientes controlados (peces, moluscos, crustáceos, camarones y reptiles). Excluye</t>
  </si>
  <si>
    <t>acuicultura vegetal.</t>
  </si>
  <si>
    <t>576 EQUINOS</t>
  </si>
  <si>
    <t>Asignaciones destinadas a la adquisición de equinos, tales como: caballos, mulas, burros y otros. Excluye</t>
  </si>
  <si>
    <t>servicio de pensión para equinos.</t>
  </si>
  <si>
    <t>57601 EQUINOS</t>
  </si>
  <si>
    <t>Asignaciones destinadas a la adquisición de equinos, tales como: caballos, mulas, burros y</t>
  </si>
  <si>
    <t>otros. Excluye servicio de pensión para equinos.</t>
  </si>
  <si>
    <t>ESPECIES MENORES Y DE ZOOLÓGICO</t>
  </si>
  <si>
    <t>Asignaciones destinadas a la adquisición de especies menores y de zoológico, tales como: abejas, colmenas,</t>
  </si>
  <si>
    <t>conejos, chinchillas, zorros, perros, gatos, gallos de pelea, aves de ornato, cisnes, pavos reales, flamencos,</t>
  </si>
  <si>
    <t>gusanos de seda, llamas, venados, animales de laboratorio, entre otros.</t>
  </si>
  <si>
    <t>ESPECIES MENORES DE ZOOLÓGICO</t>
  </si>
  <si>
    <t>Asignaciones destinadas a la adquisición de especies menores y de zoológico, tales como:</t>
  </si>
  <si>
    <t>abejas, colmenas, conejos, chinchillas, zorros, perros, gatos, gallos de pelea, aves de ornato,</t>
  </si>
  <si>
    <t>cisnes, pavos reales, flamencos, gusanos de seda, llamas, venados, animales de laboratorio,</t>
  </si>
  <si>
    <t>ÁRBOLES Y PLANTAS</t>
  </si>
  <si>
    <t>Asignaciones destinadas a la adquisición de árboles y plantas que se utilizan repetida o continuamente durante</t>
  </si>
  <si>
    <t>más de un año para producir otros bienes.</t>
  </si>
  <si>
    <t>57801 ÁRBOLES Y PLANTAS</t>
  </si>
  <si>
    <t>Asignaciones destinadas a la adquisición de árboles y plantas que se utilizan repetida o</t>
  </si>
  <si>
    <t>continuamente durante más de un año para producir otros bienes.</t>
  </si>
  <si>
    <t>OTROS ACTIVOS BIOLÓGICOS</t>
  </si>
  <si>
    <t>Asignaciones destinadas a la adquisición de otros activos biológicos, tales como: semen como material</t>
  </si>
  <si>
    <t>reproductivo y todos los que sean capaces de experimentar transformaciones biológicas para convertirlos en</t>
  </si>
  <si>
    <t>otros activos biológicos.</t>
  </si>
  <si>
    <t>57901 OTROS ACTIVOS BIOLÓGICOS</t>
  </si>
  <si>
    <t>Asignaciones destinadas a la adquisición de otros activos biológicos, tales como: semen como</t>
  </si>
  <si>
    <t>material reproductivo y todos los que sean capaces de experimentar transformaciones</t>
  </si>
  <si>
    <t>biológicas para convertirlos en otros activos biológicos.</t>
  </si>
  <si>
    <t>BIENES INMUEBLES</t>
  </si>
  <si>
    <t>Asignaciones destinadas a la adquisición de todo tipo de bienes inmuebles, así como los gastos derivados de actos de su</t>
  </si>
  <si>
    <t>adquisición, adjudicación, expropiación e indemnización, incluye las asignaciones destinadas a los Proyectos de Prestación de</t>
  </si>
  <si>
    <t>Servicios relativos cuando se realicen por causas de interés público.</t>
  </si>
  <si>
    <t>TERRENOS</t>
  </si>
  <si>
    <t>Asignaciones destinadas a la adquisición de tierras, terrenos y predios urbanos baldíos, campos con o sin</t>
  </si>
  <si>
    <t>mejoras necesarios para los usos propios de los entes públicos.</t>
  </si>
  <si>
    <t>58101 TERRENOS URBANOS</t>
  </si>
  <si>
    <t>Asignaciones destinadas a la adquisición de terrenos urbanos con o sin mejoras necesarios</t>
  </si>
  <si>
    <t>para los usos propios de los entes públicos.</t>
  </si>
  <si>
    <t>58102 TERRENOS RURALES</t>
  </si>
  <si>
    <t>Asignaciones destinadas a la adquisición de terrenos rurales con o sin mejoras necesarios para</t>
  </si>
  <si>
    <t>los usos propios de los entes públicos.</t>
  </si>
  <si>
    <t>65 de 89</t>
  </si>
  <si>
    <t>58103 MEJORAS A TERRENOS</t>
  </si>
  <si>
    <t>Asignaciones destinadas a mejora de terrenos, tales como: movimientos de tierra, nivelación y</t>
  </si>
  <si>
    <t>desmonte, limpieza de terrenos, deshierbes, división de terrenos ( lotificación), trazo de calles y</t>
  </si>
  <si>
    <t>avenidas, urbanización integral, entre otros.</t>
  </si>
  <si>
    <t>VIVIENDAS</t>
  </si>
  <si>
    <t>Asignaciones destinadas a la adquisición de viviendas que son edificadas principalmente como residencias</t>
  </si>
  <si>
    <t>requeridos por los entes públicos para sus actividades. Incluye: garajes y otras estructuras asociadas</t>
  </si>
  <si>
    <t>requeridas.</t>
  </si>
  <si>
    <t>58201 EDIFICACIÓN RESIDENCIAL UNIFAMILIAR</t>
  </si>
  <si>
    <t>Asignaciones destinadas a la adquisición de viviendas consideradas como edificación</t>
  </si>
  <si>
    <t>residencial unifamiliar, que los entes públicos las utilizan como Casa habitación para empleados,</t>
  </si>
  <si>
    <t>funcionarios, personal, residencias oficiales y otros relacionados con la casa habitación.</t>
  </si>
  <si>
    <t>58202 EDIFICACIÓN RESIDENCIAL MULTIFAMILIAR</t>
  </si>
  <si>
    <t>residencial multifamiliar, tales como: conjuntos habitacionales.</t>
  </si>
  <si>
    <t>EDIFICIOS NO RESIDENCIALES</t>
  </si>
  <si>
    <t>Asignaciones destinadas a la adquisición de edificios, tales como: oficinas, escuelas, hospitales, edificios</t>
  </si>
  <si>
    <t>industriales, comerciales y para la recreación pública, almacenes, hoteles y restaurantes que requieren los entes</t>
  </si>
  <si>
    <t>públicos para desarrollar sus actividades. Excluye viviendas.</t>
  </si>
  <si>
    <t>EDIFICACIÓN DE NAVES Y PLANTAS INDUSTRIALES, EXCEPTO SU ADMINISTRACIÓN Y</t>
  </si>
  <si>
    <t>SUPERVISIÓN</t>
  </si>
  <si>
    <t>Asignaciones destinadas a la adquisición de naves y plantas industriales, tales como: granjas,</t>
  </si>
  <si>
    <t>ingenios, laboratorios químicos, plantas industriales, entre otros. Excepto su administración y</t>
  </si>
  <si>
    <t>supervisión.</t>
  </si>
  <si>
    <t>58302 EDIFICACIÓN DE INMUEBLES COMERCIALES, INSTITUCIONALES Y DE SERVICIOS,</t>
  </si>
  <si>
    <t>EXCEPTO SU ADMINISTRACIÓN Y SUPERVISIÓN</t>
  </si>
  <si>
    <t>Asignaciones destinadas a la adquisición de inmuebles comerciales, instituciones y de servicios,</t>
  </si>
  <si>
    <t>tales como: bancos, mercados, locales comerciales, talleres, oficinas, auditorios, bibliotecas,</t>
  </si>
  <si>
    <t>escuelas, estadios, instalaciones deportivas, salas de cine, teatros, centros de rehabilitación,</t>
  </si>
  <si>
    <t>asilos, hospitales, entre otros. Excepto su administración y supervisión.</t>
  </si>
  <si>
    <t>OTROS BIENES INMUEBLES</t>
  </si>
  <si>
    <t>Asignaciones destinadas a cubrir el costo de los bienes inmuebles adquiridos por los entes públicos no incluidos</t>
  </si>
  <si>
    <t>o especificados en los conceptos y partidas del presente capítulo.</t>
  </si>
  <si>
    <t>58901 OTROS BIENES INMUEBLES</t>
  </si>
  <si>
    <t>Asignaciones destinadas a cubrir el costo de los bienes inmuebles adquiridos por los entes</t>
  </si>
  <si>
    <t>públicos no incluidos o especificados en los conceptos y partidas del presente capítulo.</t>
  </si>
  <si>
    <t>ACTIVOS INTANGIBLES</t>
  </si>
  <si>
    <t>Asignaciones para la adquisición de derechos por el uso de activos de propiedad industrial, comercial, intelectual y otros, como</t>
  </si>
  <si>
    <t>por ejemplo: software, licencias, patentes, marcas, derechos, concesiones y franquicias.</t>
  </si>
  <si>
    <t>SOFTWARE</t>
  </si>
  <si>
    <t>Asignaciones destinadas en la adquisición de paquetes y programas de informática, para ser aplicados en los</t>
  </si>
  <si>
    <t>sistemas administrativos y operativos computarizados de los entes públicos, su descripción y los materiales de</t>
  </si>
  <si>
    <t>apoyo de los sistemas y las aplicaciones informáticas que se espera utilizar.</t>
  </si>
  <si>
    <t>59101 SOFTWARE</t>
  </si>
  <si>
    <t>Asignaciones destinadas en la adquisición de paquetes y programas de informática, para ser</t>
  </si>
  <si>
    <t>aplicados en los sistemas administrativos y operativos computarizados de los entes públicos, su</t>
  </si>
  <si>
    <t>descripción y los materiales de apoyo de los sistemas y las aplicaciones informáticas que se</t>
  </si>
  <si>
    <t>espera utilizar.</t>
  </si>
  <si>
    <t>PATENTES</t>
  </si>
  <si>
    <t>Asignaciones destinadas a la protección para los inventos, ya sea mediante una norma legal o un fallo judicial.</t>
  </si>
  <si>
    <t>Los ejemplos de inventos susceptibles de protección incluyen las constituciones de materiales, procesos,</t>
  </si>
  <si>
    <t>mecanismos, circuitos y aparatos eléctricos y electrónicos, fórmulas farmacéuticas y nuevas variedades de</t>
  </si>
  <si>
    <t>seres vivientes producidos en forma artificial, entre otros.</t>
  </si>
  <si>
    <t>66 de 89</t>
  </si>
  <si>
    <t>59201 PATENTES</t>
  </si>
  <si>
    <t>Asignaciones destinadas a la protección para los inventos, ya sea mediante una norma legal o</t>
  </si>
  <si>
    <t>un fallo judicial. Los ejemplos de inventos susceptibles de protección incluyen las constituciones</t>
  </si>
  <si>
    <t>de materiales, procesos, mecanismos, circuitos y aparatos eléctricos y electrónicos, fórmulas</t>
  </si>
  <si>
    <t>farmacéuticas y nuevas variedades de seres vivientes producidos en forma artificial, entre otros.</t>
  </si>
  <si>
    <t>MARCAS</t>
  </si>
  <si>
    <t>Asignaciones destinadas a cubrir los gastos generados por el uso de nombres comerciales, símbolos o</t>
  </si>
  <si>
    <t>emblemas que identifiquen un producto o conjunto de productos, que otorgan derechos de exclusividad para su</t>
  </si>
  <si>
    <t>uso o explotación, por parte de los entes públicos.</t>
  </si>
  <si>
    <t>Asignaciones destinadas a cubrir los gastos generados por el uso de nombres comerciales,</t>
  </si>
  <si>
    <t>símbolos o emblemas que identifiquen un producto o conjunto de productos, que otorgan</t>
  </si>
  <si>
    <t>derechos de exclusividad para su uso o explotación, por parte de los entes públicos.</t>
  </si>
  <si>
    <t>DERECHOS</t>
  </si>
  <si>
    <t>Asignaciones destinadas para atender los gastos generados por el uso de obras técnicas, culturales, de arte o</t>
  </si>
  <si>
    <t>musicales, u otras pertenecientes a personas jurídicas o naturales, nacionales o extranjeras.</t>
  </si>
  <si>
    <t>59401 DERECHOS</t>
  </si>
  <si>
    <t>Asignaciones destinadas para atender los gastos generados por el uso de obras técnicas,</t>
  </si>
  <si>
    <t>culturales, de arte o musicales, u otras pertenecientes a personas jurídicas o naturales,</t>
  </si>
  <si>
    <t>nacionales o extranjeras.</t>
  </si>
  <si>
    <t>CONCESIONES</t>
  </si>
  <si>
    <t>Asignaciones destinadas a cubrir la adquisición del derecho de explotación por un lapso de tiempo determinado</t>
  </si>
  <si>
    <t>de bienes y servicios por parte de una empresa a otra.</t>
  </si>
  <si>
    <t>59501 CONCESIONES</t>
  </si>
  <si>
    <t>Asignaciones destinadas a cubrir la adquisición del derecho de explotación por un lapso de</t>
  </si>
  <si>
    <t>tiempo determinado de bienes y servicios por parte de una empresa a otra.</t>
  </si>
  <si>
    <t>FRANQUICIAS</t>
  </si>
  <si>
    <t>Asignaciones destinadas a la adquisición de franquicias que constituye un tipo de relación contractual entre dos</t>
  </si>
  <si>
    <t>personas jurídicas: franquiciante y el franquiciatario. Mediante el contrato de franquicia, el franquiciante cede al</t>
  </si>
  <si>
    <t>franquiciatario la licencia de una marca así como los métodos y el saber hacer lo necesario (know-how) de su</t>
  </si>
  <si>
    <t>negocio a cambio de una cuota periódica).</t>
  </si>
  <si>
    <t>59601 FRANQUICIAS</t>
  </si>
  <si>
    <t>Asignaciones destinadas a la adquisición de franquicias que constituye un tipo de relación</t>
  </si>
  <si>
    <t>contractual entre dos personas jurídicas: franquiciante y el franquiciatario. Mediante el contrato</t>
  </si>
  <si>
    <t>de franquicia, el franquiciante cede al franquiciatario la licencia de una marca así como los</t>
  </si>
  <si>
    <t>métodos y el saber hacer lo necesario (know-how) de su negocio a cambio de una cuota</t>
  </si>
  <si>
    <t>periódica).</t>
  </si>
  <si>
    <t>LICENCIAS INFORMÁTICAS E INTELECTUALES</t>
  </si>
  <si>
    <t>Asignaciones destinadas a la adquisición de permisos informáticos e intelectuales.</t>
  </si>
  <si>
    <t>59701 LICENCIAS INFORMÁTICAS E INTELECTUALES</t>
  </si>
  <si>
    <t>LICENCIAS INDUSTRIALES, COMERCIALES Y OTRAS</t>
  </si>
  <si>
    <t>Asignaciones destinadas a la adquisición de permisos para realizar negocios en general o un negocio o</t>
  </si>
  <si>
    <t>profesión en particular.</t>
  </si>
  <si>
    <t>59801 LICENCIAS INDUSTRIALES, COMERCIALES Y OTRAS</t>
  </si>
  <si>
    <t>Asignaciones destinadas a la adquisición de permisos para realizar negocios en general o un</t>
  </si>
  <si>
    <t>negocio o profesión en particular.</t>
  </si>
  <si>
    <t>OTROS ACTIVOS INTANGIBLES</t>
  </si>
  <si>
    <t>Asignaciones destinadas atenderá cubrir los gastos generados por concepto de otros activos intangibles, no</t>
  </si>
  <si>
    <t>incluidos en partidas específicas anteriores.</t>
  </si>
  <si>
    <t>59901 OTROS ACTIVOS INTANGIBLES</t>
  </si>
  <si>
    <t>Asignaciones destinadas atenderá cubrir los gastos generados por concepto de otros activos</t>
  </si>
  <si>
    <t>intangibles, no incluidos en partidas específicas anteriores.</t>
  </si>
  <si>
    <t>67 de 89</t>
  </si>
  <si>
    <t>6000 INVERSIÓN PUBLICA</t>
  </si>
  <si>
    <t>Asignaciones destinadas a obras por contrato y proyectos productivos y acciones de fomento. Incluye los gastos en estudios de pre-inversión y</t>
  </si>
  <si>
    <t>preparación del proyecto.</t>
  </si>
  <si>
    <t>6100 OBRA PUBLICA EN BIENES DE DOMINIO PUBLICO</t>
  </si>
  <si>
    <t>Asignaciones destinadas para construcciones en bienes de dominio público de acuerdo con lo establecido en el art. 7 de la Ley</t>
  </si>
  <si>
    <t>General de Bienes Nacionales y otras leyes aplicables. Incluye los gastos en estudios de pre-inversión y preparación del</t>
  </si>
  <si>
    <t>proyecto.</t>
  </si>
  <si>
    <t>611 EDIFICACIÓN HABITACIONAL</t>
  </si>
  <si>
    <t>Asignaciones destinadas a obras para vivienda, ya sean unifamiliares o multifamiliares. Incluye construcción</t>
  </si>
  <si>
    <t>nueva, ampliación, remodelación, mantenimiento o reparación integral de las construcciones, así como los</t>
  </si>
  <si>
    <t>gastos en estudios de pre-inversión y preparación del proyecto.</t>
  </si>
  <si>
    <t>EDIFICACIÓN RESIDENCIAL UNIFAMILIAR</t>
  </si>
  <si>
    <t>Asignaciones destinadas a la edificación de viviendas consideradas como residencias</t>
  </si>
  <si>
    <t>unifamiliares que los entes públicos las utilizan como casa habitación para empleados,</t>
  </si>
  <si>
    <t>funcionarios, personal, residencias oficiales y otros relacionados con la casa habitación. Incluye</t>
  </si>
  <si>
    <t>construcción nueva, ampliación, remodelación, mantenimiento o reparación integral de las</t>
  </si>
  <si>
    <t>construcciones, así como los gastos en estudios de pre-inversión y preparación del proyecto.</t>
  </si>
  <si>
    <t>61102 EDIFICACIÓN RESIDENCIAL MULTIFAMILIAR</t>
  </si>
  <si>
    <t>multifamiliares, tales como: conjuntos habitacionales Incluye construcción nueva, ampliación,</t>
  </si>
  <si>
    <t>remodelación, mantenimiento o reparación integral de las construcciones, así como los gastos</t>
  </si>
  <si>
    <t>en estudios de pre-inversión y preparación del proyecto.</t>
  </si>
  <si>
    <t>EDIFICACIÓN NO HABITACIONAL</t>
  </si>
  <si>
    <t>Asignaciones destinadas para la construcción de edificios no residenciales para fines industriales, comerciales,</t>
  </si>
  <si>
    <t>institucionales y de servicios. Incluye construcción nueva, ampliación, remodelación, mantenimiento o</t>
  </si>
  <si>
    <t>reparación integral de las construcciones, así como, los gastos en estudios de pre-inversión y preparación del</t>
  </si>
  <si>
    <t>Asignaciones destinadas a la edificación de naves y plantas industriales, tales como: granjas,</t>
  </si>
  <si>
    <t>ingenios, laboratorios químicos, plantas industriales, entre otros. Incluye construcción nueva,</t>
  </si>
  <si>
    <t>ampliación, remodelación, mantenimiento o reparación integral de las construcciones, así como,</t>
  </si>
  <si>
    <t>los gastos en estudios de pre-inversión y preparación del proyecto. Excepto su administración y</t>
  </si>
  <si>
    <t>61202 EDIFICACIÓN DE INMUEBLES COMERCIALES, INSTITUCIONALES Y DE SERVICIOS,</t>
  </si>
  <si>
    <t>Asignaciones destinadas a la edificación de inmuebles comerciales, instituciones y de servicios,</t>
  </si>
  <si>
    <t>asilos, hospitales, entre otros. Incluye construcción nueva, ampliación, remodelación,</t>
  </si>
  <si>
    <t>mantenimiento o reparación integral de las construcciones, así como, los gastos en estudios de</t>
  </si>
  <si>
    <t>pre-inversión y preparación del proyecto. Excepto su administración y supervisión.</t>
  </si>
  <si>
    <t>613 CONSTRUCCIÓN DE OBRAS PARA EL ABASTECIMIENTO DE AGUA, PETRÓLEO, GAS, ELECTRICIDAD Y</t>
  </si>
  <si>
    <t>TELECOMUNICACIONES</t>
  </si>
  <si>
    <t>Asignaciones destinadas a la construcción de obras para el abastecimiento de agua, petróleo y gas y a la</t>
  </si>
  <si>
    <t>construcción de obras para la generación y construcción de energía eléctrica y para las telecomunicaciones.</t>
  </si>
  <si>
    <t>Incluye los gastos en estudios de pre-inversión y preparación del proyecto.</t>
  </si>
  <si>
    <t>61301 INFRAESTRUCTURA DE AGUA POTABLE, SANEAMIENTO HIDROAGRÍCOLA Y CONTROL</t>
  </si>
  <si>
    <t>DE INUNDACIONES</t>
  </si>
  <si>
    <t>Asignaciones destinadas a la construcción de infraestructura de agua potable, saneamiento</t>
  </si>
  <si>
    <t>hidroagrícola y control de inundaciones, tales como: plantas de tratamiento para aguas negras o</t>
  </si>
  <si>
    <t>residuales, potabilizadoras de agua, lagunas de oxidación, redes de drenaje y tuberías, redes de</t>
  </si>
  <si>
    <t>alcantarillado, relleno sanitario, perforación de pozos de agua, canales, sistemas de riego,</t>
  </si>
  <si>
    <t>presas, represas, bordos, entre otros. Incluye los gastos en estudios de pre-inversión y</t>
  </si>
  <si>
    <t>68 de 89</t>
  </si>
  <si>
    <t>61302 INFRAESTRUCTURA PARA REFINACIÓN, GAS Y PETROQUÍMICA</t>
  </si>
  <si>
    <t>Asignaciones destinadas a la construcción de infraestructura para refinación, gas y</t>
  </si>
  <si>
    <t>petroquímica, tales como: perforación de pozos petroleros y de gas, gasoductos, oleoductos,</t>
  </si>
  <si>
    <t>plantas de extracción, plantas de refinación, plantas petroquímicas, entre otras. Incluye los</t>
  </si>
  <si>
    <t>61303 INFRAESTRUCTURA PARA PRODUCCIÓN DE HIDROCARBUROS</t>
  </si>
  <si>
    <t>Asignaciones destinadas a la construcción de infraestructura para producción de hidrocarburos,</t>
  </si>
  <si>
    <t>como por ejemplo: plantas de almacenamiento de hidrocarburos. Incluye los gastos en estudios</t>
  </si>
  <si>
    <t>de pre-inversión y preparación del proyecto.</t>
  </si>
  <si>
    <t>61304 INFRAESTRUCTURA ELÉCTRICA</t>
  </si>
  <si>
    <t>Asignaciones destinadas a la construcción de infraestructura eléctrica, tales como: a).- plantas</t>
  </si>
  <si>
    <t>de generación eléctrica: geoeléctricas, hidroeléctricas, nucleoeléctricas, termoeléctricas,</t>
  </si>
  <si>
    <t>instalaciones de plantas de luz automáticas y manuales; b).- redes de conducción eléctrica,</t>
  </si>
  <si>
    <t>redes de distribución de energía, subestaciones eléctricas, alumbrado público en obras de</t>
  </si>
  <si>
    <t>urbanización; entre otras. Incluye los gastos en estudios de pre-inversión y preparación del</t>
  </si>
  <si>
    <t>61305 INFRAESTRUCTURA PARA TELECOMUNICACIONES</t>
  </si>
  <si>
    <t>Asignaciones destinadas a la construcción de infraestructura para telecomunicaciones, tales</t>
  </si>
  <si>
    <t>como: telefonía, telegrafía, televisión, radio, sistemas de microondas, entre otras. Incluye los</t>
  </si>
  <si>
    <t>DIVISIÓN DE TERRENOS Y CONSTRUCCIÓN DE OBRAS DE URBANIZACIÓN</t>
  </si>
  <si>
    <t>Asignaciones destinadas a la división de terrenos y construcción de obras de urbanización en lotes, construcción</t>
  </si>
  <si>
    <t>de obras integrales para la dotación de servicios, tales como: guarniciones, banquetas, redes de energía, agua</t>
  </si>
  <si>
    <t>potable y alcantarillado. Incluye construcción nueva, ampliación, remodelación, mantenimiento o reparación</t>
  </si>
  <si>
    <t>integral de las construcciones y los gastos en estudios de pre inversión y preparación del proyecto.</t>
  </si>
  <si>
    <t>61401 DIVISIÓN DE TERRENOS</t>
  </si>
  <si>
    <t>Asignaciones destinadas a la división de terrenos (lotificación)</t>
  </si>
  <si>
    <t>61402 CONSTRUCCIÓN DE OBRAS DE URBANIZACIÓN EN LOTES</t>
  </si>
  <si>
    <t>Asignaciones destinadas a la construcción de obras de urbanización en lotes, tales como:</t>
  </si>
  <si>
    <t>guarniciones, banquetas, entre otras. Incluye construcción nueva, ampliación, remodelación,</t>
  </si>
  <si>
    <t>mantenimiento o reparación y los gastos en estudios de pre inversión y preparación del</t>
  </si>
  <si>
    <t>61403 CONSTRUCCIÓN DE OBRAS INTEGRALES PARA LA DOTACIÓN DE SERVICIOS</t>
  </si>
  <si>
    <t>Asignaciones destinadas a la construcción de obras integrales para la dotación de servicios,</t>
  </si>
  <si>
    <t>tales como: redes de energía, agua potable y alcantarillado. Incluye construcción nueva,</t>
  </si>
  <si>
    <t>ampliación, remodelación, mantenimiento o reparación integral de las construcciones y los</t>
  </si>
  <si>
    <t>gastos en estudios de pre inversión y preparación del proyecto.</t>
  </si>
  <si>
    <t>CONSTRUCCIÓN DE VÍAS DE COMUNICACIÓN</t>
  </si>
  <si>
    <t>Asignaciones destinadas a la construcción de carreteras, autopistas, terracerías, puentes, pasos a desnivel y</t>
  </si>
  <si>
    <t>aeropistas. Incluye construcción nueva, ampliación, remodelación, mantenimiento o reparación integral de las</t>
  </si>
  <si>
    <t>construcciones y los gastos en estudios de pre inversión y preparación del proyecto.</t>
  </si>
  <si>
    <t>INFRAESTRUCTURA DE CARRETERAS</t>
  </si>
  <si>
    <t>Asignaciones destinadas a la construcción de infraestructura de carreteras, tales como:</t>
  </si>
  <si>
    <t>carreteras y autopistas, terracerías, brechas y caminos, viaductos, calles y ejes viales, puentes y</t>
  </si>
  <si>
    <t>pasos a desnivel, instalaciones de defensas viales, protecciones en carreteras, semáforos, entre</t>
  </si>
  <si>
    <t>otros. Incluye construcción nueva, ampliación, remodelación, mantenimiento o reparación</t>
  </si>
  <si>
    <t>integral de las construcciones y los gastos en estudios de pre inversión y preparación del</t>
  </si>
  <si>
    <t>61502 INFRAESTRUCTURA AEROPORTUARIA</t>
  </si>
  <si>
    <t>Asignaciones destinadas a la construcción de infraestructura aeroportuaria, tales como:</t>
  </si>
  <si>
    <t>aeródromos, aeropuertos, pistas de aterrizaje, señalización de aeropistas, entre otros. Incluye</t>
  </si>
  <si>
    <t>61503 INFRAESTRUCTURA PORTUARIA</t>
  </si>
  <si>
    <t>Asignaciones destinadas a la construcción de infraestructura portuaria, tales como:</t>
  </si>
  <si>
    <t>embarcaderos, malecones, muelles, atracaderos, reparación y mantenimiento de plataformas</t>
  </si>
  <si>
    <t>marinas, señalización vial, muros de contención, entre otros. Incluye construcción nueva,</t>
  </si>
  <si>
    <t>69 de 89</t>
  </si>
  <si>
    <t>61504 INFRAESTRUCTURA FERROVIARIA Y MULTIMODAL</t>
  </si>
  <si>
    <t>Asignaciones destinadas a la construcción de infraestructura ferroviaria y multimodal, tales</t>
  </si>
  <si>
    <t>como: túneles y puentes, estaciones de ferrocarril, colocación de vías y durmientes, transporte</t>
  </si>
  <si>
    <t>eléctrico (metro, tren ligero, etc.) entre otros. Incluye construcción nueva, ampliación,</t>
  </si>
  <si>
    <t>remodelación, mantenimiento o reparación integral de las construcciones y los gastos en</t>
  </si>
  <si>
    <t>estudios de pre inversión y preparación del proyecto.</t>
  </si>
  <si>
    <t>OTRAS CONSTRUCCIONES DE INGENIERÍA CIVIL U OBRA PESADA</t>
  </si>
  <si>
    <t>Asignaciones destinadas a la construcción de presas y represas, obras marítimas, fluviales y subacuáticas,</t>
  </si>
  <si>
    <t>obras para el transporte eléctrico y ferroviario y otras construcciones de ingeniería civil u obra pesada no</t>
  </si>
  <si>
    <t>clasificada en otra parte. Incluye los gastos en estudios de pre inversión y preparación del proyecto.</t>
  </si>
  <si>
    <t>61601 INSTALACIONES MINERAS A CIELO ABIERTO</t>
  </si>
  <si>
    <t>Asignaciones destinadas a la construcción de instalaciones mineras a cielo abierto. Incluye los</t>
  </si>
  <si>
    <t>61602 EXCAVACIONES A CIELO ABIERTO</t>
  </si>
  <si>
    <t>Asignaciones destinadas a la realización de excavaciones a cielo abierto, tales como: banco de</t>
  </si>
  <si>
    <t>materiales, depósito de materiales. Incluye los gastos en estudios de pre inversión y preparación</t>
  </si>
  <si>
    <t>del proyecto.</t>
  </si>
  <si>
    <t>61603 EXCAVACIONES SUBTERRÁNEAS</t>
  </si>
  <si>
    <t>Asignaciones destinadas a la realización de excavaciones subterráneas. Incluye los gastos en</t>
  </si>
  <si>
    <t>PERFORACIÓN DE POZOS PARA MINERÍA NO PETROLERA</t>
  </si>
  <si>
    <t>Asignaciones destinadas a la perforación de pozos para minería no petrolera. Incluye los gastos</t>
  </si>
  <si>
    <t>en estudios de pre inversión y preparación del proyecto.</t>
  </si>
  <si>
    <t>61605 PREPARACIÓN DE GALERAS, CANTERAS Y SIMILARES</t>
  </si>
  <si>
    <t>Asignaciones destinadas a la preparación de galeras, canteras y similares. Incluye los gastos en</t>
  </si>
  <si>
    <t>61606 OTRAS</t>
  </si>
  <si>
    <t>Asignaciones destinadas a la construcción a otras obras de ingeniería civil u obra pesada tales</t>
  </si>
  <si>
    <t>como: reservas minerales y energéticas, recursos hídricos y otros usos relacionados con la</t>
  </si>
  <si>
    <t>infraestructura en general.</t>
  </si>
  <si>
    <t>INSTALACIONES Y EQUIPAMIENTO EN CONSTRUCCIONES</t>
  </si>
  <si>
    <t>Asignaciones destinadas a la realización de instalaciones eléctricas, hidrosanitarias, de gas, aire acondicionado,</t>
  </si>
  <si>
    <t>calefacción, instalaciones electromecánicas y otras instalaciones de construcciones, Incluye los gastos en</t>
  </si>
  <si>
    <t>estudios de pre-inversión y preparación del proyecto.</t>
  </si>
  <si>
    <t>61701 INSTALACIONES ELÉCTRICAS</t>
  </si>
  <si>
    <t>Asignaciones destinadas a la realización de instalaciones eléctricas. Incluye los gastos en</t>
  </si>
  <si>
    <t>61702 INSTALACIONES HIDROSANITARIAS</t>
  </si>
  <si>
    <t>Asignaciones destinadas a la realización de instalaciones hidrosanitarias. Incluye los gastos en</t>
  </si>
  <si>
    <t>61703 INSTALACIONES DE GAS</t>
  </si>
  <si>
    <t>Asignaciones destinadas a la realización de instalaciones gas. Incluye los gastos en estudios de</t>
  </si>
  <si>
    <t>pre-inversión y preparación del proyecto.</t>
  </si>
  <si>
    <t>61704 INSTALACIONES DE AIRE ACONDICIONADO</t>
  </si>
  <si>
    <t>Asignaciones destinadas a la realización de instalaciones aire acondicionado. Incluye los gastos</t>
  </si>
  <si>
    <t>61705 INSTALACIONES DE CALEFACCIÓN</t>
  </si>
  <si>
    <t>Asignaciones destinadas a la realización de instalaciones calefacción. Incluye los gastos en</t>
  </si>
  <si>
    <t>61706 INSTALACIONES ELECTROMECÁNICAS</t>
  </si>
  <si>
    <t>Asignaciones destinadas a la realización de instalaciones electromecánicas. Incluye los gastos</t>
  </si>
  <si>
    <t>61707 OTRAS INSTALACIONES</t>
  </si>
  <si>
    <t>Asignaciones destinadas a la realización de otras instalaciones. Incluye los gastos en estudios</t>
  </si>
  <si>
    <t>70 de 89</t>
  </si>
  <si>
    <t>619 TRABAJOS DE ACABADOS EN EDIFICACIONES Y OTROS TRABAJOS ESPECIALIZADOS</t>
  </si>
  <si>
    <t>Asignaciones destinadas a la preparación de terrenos para la construcción, excavación, demolición de edificios y</t>
  </si>
  <si>
    <t>estructuras; alquiler de maquinaria y equipo para la construcción con operador, colocación de muros falsos,</t>
  </si>
  <si>
    <t>trabajos de enyesado, pintura y otros cubrimientos de paredes, colocación de pisos y azulejos, instalación de</t>
  </si>
  <si>
    <t>productos de carpintería, cancelería de aluminio e impermeabilización Incluye los gastos en estudios de pre</t>
  </si>
  <si>
    <t>inversión y preparación del proyecto.</t>
  </si>
  <si>
    <t>61901 PREPARACIÓN DE TERRENOS PARA LA CONSTRUCCIÓN</t>
  </si>
  <si>
    <t>Asignaciones destinadas por los entes públicos a la preparación de terrenos para la</t>
  </si>
  <si>
    <t>construcción. Incluye los gastos en estudios de pre inversión y preparación del proyecto.</t>
  </si>
  <si>
    <t>61902 EXCAVACIÓN</t>
  </si>
  <si>
    <t>Asignaciones destinadas por los entes públicos a la excavación de terrenos para la</t>
  </si>
  <si>
    <t>61903 DEMOLICIÓN DE EDIFICIOS Y ESTRUCTURAS</t>
  </si>
  <si>
    <t>Asignaciones destinadas por los entes públicos a la demolición de edificios y estructuras.</t>
  </si>
  <si>
    <t>Incluye los gastos en estudios de pre inversión y preparación del proyecto.</t>
  </si>
  <si>
    <t>61904 ALQUILER DE MAQUINARIA Y EQUIPO PARA LA CONSTRUCCIÓN CON OPERADOR</t>
  </si>
  <si>
    <t>Asignaciones destinadas por los entes públicos al alquiler de maquinaria y equipo para la</t>
  </si>
  <si>
    <t>construcción, con operador. Incluye los gastos en estudios de pre inversión y preparación del</t>
  </si>
  <si>
    <t>61905 COLOCACIÓN DE MUROS FALSOS</t>
  </si>
  <si>
    <t>Asignaciones destinadas por los entes públicos a la colocación de muros falsos. Incluye los</t>
  </si>
  <si>
    <t>TRABAJOS DE ENYESADO, PINTURA Y OTROS CUBRIMIENTOS DE PAREDES</t>
  </si>
  <si>
    <t>Asignaciones destinadas por los entes públicos a trabajos de enyesado, pintura y otros</t>
  </si>
  <si>
    <t>cubrimientos de paredes. Incluye los gastos en estudios de pre inversión y preparación del</t>
  </si>
  <si>
    <t>61907 COLOCACIÓN DE PISOS Y AZULEJOS</t>
  </si>
  <si>
    <t>Asignaciones destinadas por los entes públicos a la colocación de pisos y azulejos. Incluye los</t>
  </si>
  <si>
    <t>61908 INSTALACIÓN DE PRODUCTOS DE CARPINTERÍA</t>
  </si>
  <si>
    <t>Asignaciones destinadas por los entes públicos a la instalación de productos de carpintería.</t>
  </si>
  <si>
    <t>61909 CANCELERÍA DE ALUMINIO</t>
  </si>
  <si>
    <t>Asignaciones destinadas por los entes públicos a la instalación de cancelería de aluminio.</t>
  </si>
  <si>
    <t>61910 IMPERMEABILIZACIÓN</t>
  </si>
  <si>
    <t>Asignaciones destinadas por los entes públicos a trabajos de impermeabilización. Incluye los</t>
  </si>
  <si>
    <t>OBRA PUBLICA EN BIENES PROPIOS</t>
  </si>
  <si>
    <t>Asignaciones para construcciones en bienes inmuebles propiedad de los entes públicos. Incluye los gastos en estudios de pre</t>
  </si>
  <si>
    <t>EDIFICACIÓN HABITACIONAL</t>
  </si>
  <si>
    <t>62101 EDIFICACIÓN RESIDENCIAL UNIFAMILIAR</t>
  </si>
  <si>
    <t>62102 EDIFICACIÓN RESIDENCIAL MULTIFAMILIAR</t>
  </si>
  <si>
    <t>71 de 89</t>
  </si>
  <si>
    <t>622 EDIFICACIÓN NO HABITACIONAL</t>
  </si>
  <si>
    <t>62202 EDIFICACIÓN DE INMUEBLES COMERCIALES, INSTITUCIONALES Y DE SERVICIOS,</t>
  </si>
  <si>
    <t>CONSTRUCCIÓN DE OBRAS PARA EL ABASTECIMIENTO DE AGUA, PETRÓLEO, GAS, ELECTRICIDAD Y</t>
  </si>
  <si>
    <t>INFRAESTRUCTURA DE AGUA POTABLE, SANEAMIENTO HIDROAGRÍCOLA Y CONTROL</t>
  </si>
  <si>
    <t>62302 INFRAESTRUCTURA PARA REFINACIÓN, GAS Y PETROQUÍMICA</t>
  </si>
  <si>
    <t>62303 INFRAESTRUCTURA PARA PRODUCCIÓN DE HIDROCARBUROS</t>
  </si>
  <si>
    <t>62304 INFRAESTRUCTURA ELÉCTRICA</t>
  </si>
  <si>
    <t>62305 INFRAESTRUCTURA PARA TELECOMUNICACIONES</t>
  </si>
  <si>
    <t>72 de 89</t>
  </si>
  <si>
    <t>62401 DIVISIÓN DE TERRENOS</t>
  </si>
  <si>
    <t>62402 CONSTRUCCIÓN DE OBRAS DE URBANIZACIÓN EN LOTES</t>
  </si>
  <si>
    <t>62403 CONSTRUCCIÓN DE OBRAS INTEGRALES PARA LA DOTACIÓN DE SERVICIOS</t>
  </si>
  <si>
    <t>62502 INFRAESTRUCTURA AEROPORTUARIA</t>
  </si>
  <si>
    <t>62503 INFRAESTRUCTURA PORTUARIA</t>
  </si>
  <si>
    <t>62504 INFRAESTRUCTURA FERROVIARIA Y MULTIMODAL</t>
  </si>
  <si>
    <t>62601 INSTALACIONES MINERAS A CIELO ABIERTO</t>
  </si>
  <si>
    <t>62602 EXCAVACIONES A CIELO ABIERTO</t>
  </si>
  <si>
    <t>62603 EXCAVACIONES SUBTERRÁNEAS</t>
  </si>
  <si>
    <t>62604 PERFORACIÓN DE POZOS PARA MINERÍA NO PETROLERA</t>
  </si>
  <si>
    <t>62605 PREPARACIÓN DE GALERAS, CANTERAS Y SIMILARES</t>
  </si>
  <si>
    <t>73 de 89</t>
  </si>
  <si>
    <t>62606 OTRAS</t>
  </si>
  <si>
    <t>Asignaciones destinadas a la realización de instalaciones eléctricas, hidro-sanitarias, de gas, aire</t>
  </si>
  <si>
    <t>acondicionado, calefacción, instalaciones electromecánicas y otras instalaciones de construcciones. Incluye los</t>
  </si>
  <si>
    <t>62701 INSTALACIONES ELÉCTRICAS</t>
  </si>
  <si>
    <t>62702 INSTALACIONES HIDROSANITARIAS</t>
  </si>
  <si>
    <t>62703 INSTALACIONES DE GAS</t>
  </si>
  <si>
    <t>62704 INSTALACIONES DE AIRE ACONDICIONADO</t>
  </si>
  <si>
    <t>62705 INSTALACIONES DE CALEFACCIÓN</t>
  </si>
  <si>
    <t>62706 INSTALACIONES ELECTROMECÁNICAS</t>
  </si>
  <si>
    <t>62707 OTRAS INSTALACIONES</t>
  </si>
  <si>
    <t>TRABAJOS DE ACABADOS EN EDIFICACIONES Y OTROS TRABAJOS ESPECIALIZADOS</t>
  </si>
  <si>
    <t>productos de carpintería, cancelería de aluminio e impermeabilización. Incluye los gastos en estudios de pre</t>
  </si>
  <si>
    <t>PREPARACIÓN DE TERRENOS PARA LA CONSTRUCCIÓN</t>
  </si>
  <si>
    <t>62902 EXCAVACIÓN</t>
  </si>
  <si>
    <t>62903 DEMOLICIÓN DE EDIFICIOS Y ESTRUCTURAS</t>
  </si>
  <si>
    <t>62904 ALQUILER DE MAQUINARIA Y EQUIPO PARA LA CONSTRUCCIÓN CON OPERADOR</t>
  </si>
  <si>
    <t>62905 COLOCACIÓN DE MUROS FALSOS</t>
  </si>
  <si>
    <t>62906 TRABAJOS DE ENYESADO, PINTURA Y OTROS CUBRIMIENTOS DE PAREDES</t>
  </si>
  <si>
    <t>62907 COLOCACIÓN DE PISOS Y AZULEJOS</t>
  </si>
  <si>
    <t>74 de 89</t>
  </si>
  <si>
    <t>62908 INSTALACIÓN DE PRODUCTOS DE CARPINTERÍA</t>
  </si>
  <si>
    <t>62909 CANCELERÍA DE ALUMINIO</t>
  </si>
  <si>
    <t>62910 IMPERMEABILIZACIÓN</t>
  </si>
  <si>
    <t>PROYECTOS PRODUCTIVOS Y ACCIONES DE FOMENTO</t>
  </si>
  <si>
    <t>Erogaciones realizadas por los entes públicos con la finalidad de ejecutar proyectos de desarrollo productivo, económico y</t>
  </si>
  <si>
    <t>social y otros. Incluye el costo de la preparación de proyectos.</t>
  </si>
  <si>
    <t>ESTUDIOS, FORMULACIÓN Y EVALUACIÓN DE PROYECTOS PRODUCTIVOS NO INCLUIDOS EN</t>
  </si>
  <si>
    <t>CONCEPTOS ANTERIORES DE ESTE CAPÍTULO</t>
  </si>
  <si>
    <t>Asignaciones destinadas a los estudios, formulación y evaluación de proyectos productivos no incluidos en</t>
  </si>
  <si>
    <t>conceptos anteriores de este capítulo (PPS), denominados, esquemas de inversión donde participan los</t>
  </si>
  <si>
    <t>sectores público y privado, desde las concesiones que se otorgan a particulares, hasta los proyectos de</t>
  </si>
  <si>
    <t>infraestructura productiva de largo plazo, en los sectores de energía eléctrica, de carretera y de agua potable,</t>
  </si>
  <si>
    <t>CONCESIONES OTORGADAS A PARTICULARES</t>
  </si>
  <si>
    <t>Asignaciones destinadas a los estudios, formulación y evaluación de proyectos productivos no</t>
  </si>
  <si>
    <t>incluidos en conceptos anteriores de este capítulo (PPS), denominados, esquemas de inversión</t>
  </si>
  <si>
    <t>donde participan los sectores público y privado, correspondientes a concesiones que se otorgan</t>
  </si>
  <si>
    <t>a particulares.</t>
  </si>
  <si>
    <t>63102 PROYECTOS DE INFRAESTRUCTURA PRODUCTIVA DE LARGO PLAZO</t>
  </si>
  <si>
    <t>donde participan los sectores público y privado, correspondientes a proyectos de infraestructura</t>
  </si>
  <si>
    <t>productiva de largo plazo.</t>
  </si>
  <si>
    <t>63103 OTROS PROYECTOS PRODUCTIVOS</t>
  </si>
  <si>
    <t>donde participan los sectores público y privado, correspondientes a otros proyectos productivos.</t>
  </si>
  <si>
    <t>EJECUCIÓN DE PROYECTOS PRODUCTIVOS NO INCLUIDOS EN CONCEPTOS ANTERIORES DE ESTE</t>
  </si>
  <si>
    <t>CAPÍTULO</t>
  </si>
  <si>
    <t>Asignaciones destinadas a la Ejecución de Proyectos Productivos no incluidos en conceptos anteriores de este</t>
  </si>
  <si>
    <t>capítulo PPS, denominados, esquemas de inversión donde participan los sectores público y privado, desde las</t>
  </si>
  <si>
    <t>concesiones que se otorgan a particulares hasta los proyectos de infraestructura productiva de largo plazo, en</t>
  </si>
  <si>
    <t>los sectores de energía eléctrica, de carretera y de agua potable, entre otros.</t>
  </si>
  <si>
    <t>63201 CONCESIONES OTORGADAS A PARTICULARES</t>
  </si>
  <si>
    <t>Asignaciones destinadas a la Ejecución de Proyectos Productivos no incluidos en conceptos</t>
  </si>
  <si>
    <t>anteriores de este capítulo PPS, denominados, esquemas de inversión donde participan los</t>
  </si>
  <si>
    <t>sectores público y privado, correspondientes a las concesiones que se otorgan a particulares.</t>
  </si>
  <si>
    <t>63202 PROYECTOS DE INFRAESTRUCTURA PRODUCTIVA DE LARGO PLAZO</t>
  </si>
  <si>
    <t>sectores público y privado, correspondientes a proyectos de infraestructura productiva de largo</t>
  </si>
  <si>
    <t>63203 OTROS PROYECTOS PRODUCTIVOS</t>
  </si>
  <si>
    <t>sectores público y privado, correspondientes a otros proyectos productivos.</t>
  </si>
  <si>
    <t>75 de 89</t>
  </si>
  <si>
    <t>7000 INVERSIONES FINANCIERAS Y OTRAS PROVISIONES</t>
  </si>
  <si>
    <t>Erogaciones que realiza la administración pública en la adquisición de acciones, bonos y otros títulos y valores; así como en préstamos</t>
  </si>
  <si>
    <t>otorgados a diversos agentes económicos. Se incluyen las aportaciones de capital a las entidades públicas; así como las erogaciones</t>
  </si>
  <si>
    <t>contingentes e imprevistas para el cumplimiento de obligaciones del Gobierno.</t>
  </si>
  <si>
    <t>INVERSIONES PARA EL FOMENTO DE ACTIVIDADES PRODUCTIVAS</t>
  </si>
  <si>
    <t>Asignaciones destinadas al otorgamiento de créditos en forma directa o mediante fondos y fideicomisos a favor de los sectores</t>
  </si>
  <si>
    <t>social y privado, o de los municipios, para el financiamiento de acciones para el impulso de actividades productivas de acuerdo</t>
  </si>
  <si>
    <t>con las políticas, normas y disposiciones aplicables.</t>
  </si>
  <si>
    <t>CRÉDITOS OTORGADOS POR ENTIDADES FEDERATIVAS Y MUNICIPIOS AL SECTOR SOCIAL Y</t>
  </si>
  <si>
    <t>PRIVADO PARA EL FOMENTO DE ACTIVIDADES PRODUCTIVAS</t>
  </si>
  <si>
    <t>Asignaciones destinadas a otorgar créditos directos al sector social y privado, para la adquisición de toda clase</t>
  </si>
  <si>
    <t>de bienes muebles e inmuebles, así como para la construcción y reconstrucción de obras e instalaciones,</t>
  </si>
  <si>
    <t>cuando se apliquen en actividades productivas.</t>
  </si>
  <si>
    <t>71101 CRÉDITOS PARA ADQUISICIÓN DE BIENES MUEBLES E INMUEBLES</t>
  </si>
  <si>
    <t>Asignaciones destinadas a otorgar créditos directos al sector social y privado, para la</t>
  </si>
  <si>
    <t>adquisición de toda clase de bienes muebles e inmuebles, cuando se apliquen en actividades</t>
  </si>
  <si>
    <t>productivas.</t>
  </si>
  <si>
    <t>71102 CRÉDITOS PARA LA CONSTRUCCIÓN Y RECONSTRUCCIÓN DE OBRAS E</t>
  </si>
  <si>
    <t>INSTALACIONES</t>
  </si>
  <si>
    <t>construcción y reconstrucción de obras e instalaciones, cuando se apliquen en actividades</t>
  </si>
  <si>
    <t>CRÉDITOS OTORGADOS POR LAS ENTIDADES FEDERATIVAS A MUNICIPIOS PARA EL FOMENTO DE</t>
  </si>
  <si>
    <t>ACTIVIDADES PRODUCTIVAS</t>
  </si>
  <si>
    <t>Asignaciones destinadas a otorgar créditos directos a municipios, para la adquisición de toda clase de bienes</t>
  </si>
  <si>
    <t>muebles e inmuebles, así como para la construcción y reconstrucción de obras e instalaciones, cuando se</t>
  </si>
  <si>
    <t>apliquen en actividades productivas.</t>
  </si>
  <si>
    <t>71201 CRÉDITOS OTORGADOS POR LAS ENTIDADES FEDERATIVAS A MUNICIPIOS PARA EL</t>
  </si>
  <si>
    <t>FOMENTO DE ACTIVIDADES PRODUCTIVAS</t>
  </si>
  <si>
    <t>Asignaciones destinadas a otorgar créditos directos a municipios, para la adquisición de toda</t>
  </si>
  <si>
    <t>clase de bienes muebles e inmuebles, así como para la construcción y reconstrucción de obras</t>
  </si>
  <si>
    <t>e instalaciones, cuando se apliquen en actividades productivas.</t>
  </si>
  <si>
    <t>ACCIONES Y PARTICIPACIONES DE CAPITAL</t>
  </si>
  <si>
    <t>Asignaciones para aportar capital directo o mediante la adquisición de acciones u otros valores representativos de capital a</t>
  </si>
  <si>
    <t>entidades paraestatales y empresas privadas; así como a organismos nacionales e internacionales.</t>
  </si>
  <si>
    <t>ACCIONES Y PARTICIPACIONES DE CAPITAL EN ENTIDADES PARAESTATALES NO EMPRESARIALES Y</t>
  </si>
  <si>
    <t>NO FINANCIERAS CON FINES DE POLÍTICA ECONÓMICA</t>
  </si>
  <si>
    <t>Asignaciones para la adquisición de acciones y participaciones de capital en organismos descentralizados, que</t>
  </si>
  <si>
    <t>se traducen en una inversión financiera para el organismo que los otorga y en un aumento del patrimonio para el</t>
  </si>
  <si>
    <t>que los recibe. Estas asignaciones tienen por propósito fomentar o desarrollar industrias o servicios públicos a</t>
  </si>
  <si>
    <t>cargo de las entidades paraestatales no empresariales y no financieras, así como asistirlos cuando requieran</t>
  </si>
  <si>
    <t>ayuda por situaciones económicas o fiscales adversas para los mismos.</t>
  </si>
  <si>
    <t>72101 ACCIONES Y PARTICIPACIONES DE CAPITAL EN ENTIDADES PARAESTATALES NO</t>
  </si>
  <si>
    <t>EMPRESARIALES Y NO FINANCIERAS CON FINES DE POLÍTICA ECONÓMICA</t>
  </si>
  <si>
    <t>Asignaciones para la adquisición de acciones y participaciones de capital en organismos</t>
  </si>
  <si>
    <t>descentralizados, que se traducen en una inversión financiera para el organismo que los otorga</t>
  </si>
  <si>
    <t>y en un aumento del patrimonio para el que los recibe. Estas asignaciones tienen por propósito</t>
  </si>
  <si>
    <t>fomentar o desarrollar industrias o servicios públicos a cargo de las entidades paraestatales no</t>
  </si>
  <si>
    <t>empresariales y no financieras, así como asistirlos cuando requieran ayuda por situaciones</t>
  </si>
  <si>
    <t>económicas o fiscales adversas para los mismos.</t>
  </si>
  <si>
    <t>ACCIONES Y PARTICIPACIONES DE CAPITAL EN ENTIDADES PARAESTATALES EMPRESARIALES Y NO</t>
  </si>
  <si>
    <t>FINANCIERAS CON FINES DE POLÍTICA ECONÓMICA</t>
  </si>
  <si>
    <t>Asignaciones para la adquisición de acciones y participaciones de capital en empresas públicas no financieras,</t>
  </si>
  <si>
    <t>que se traducen en una inversión financiera para el organismo que los otorga y en un aumento del patrimonio</t>
  </si>
  <si>
    <t>para el que los recibe. Estas asignaciones tienen por propósito fomentar o desarrollar industrias o servicios</t>
  </si>
  <si>
    <t>públicos a cargo de las entidades paraestatales empresariales y no financieras, así como asistirlos cuando</t>
  </si>
  <si>
    <t>requieran ayuda por situaciones económicas o fiscales adversas para los mismos.</t>
  </si>
  <si>
    <t>76 de 89</t>
  </si>
  <si>
    <t>72201 ACCIONES Y PARTICIPACIONES DE CAPITAL EN ENTIDADES PARAESTATALES</t>
  </si>
  <si>
    <t>Asignaciones para la adquisición de acciones y participaciones de capital en empresas públicas</t>
  </si>
  <si>
    <t>no financieras, que se traducen en una inversión financiera para el organismo que los otorga y</t>
  </si>
  <si>
    <t>en un aumento del patrimonio para el que los recibe. Estas asignaciones tienen por propósito</t>
  </si>
  <si>
    <t>fomentar o desarrollar industrias o servicios públicos a cargo de las entidades paraestatales</t>
  </si>
  <si>
    <t>723 ACCIONES Y PARTICIPACIONES DE CAPITAL EN INSTITUCIONES PARAESTATALES PÚBLICAS</t>
  </si>
  <si>
    <t>Asignaciones para la adquisición de acciones y participaciones de capital en instituciones financieras, que se</t>
  </si>
  <si>
    <t>traducen en una inversión financiera para el organismo que los otorga y en un aumento del patrimonio para el</t>
  </si>
  <si>
    <t>cargo de las instituciones paraestatales públicas financieras, así como asistirlos cuando requieran ayuda por</t>
  </si>
  <si>
    <t>situaciones económicas o fiscales adversas para los mismos.</t>
  </si>
  <si>
    <t>72301 ACCIONES Y PARTICIPACIONES DE CAPITAL EN INSTITUCIONES PARAESTATALES</t>
  </si>
  <si>
    <t>PÚBLICAS FINANCIERAS CON FINES DE POLÍTICA ECONÓMICA</t>
  </si>
  <si>
    <t>Asignaciones para la adquisición de acciones y participaciones de capital en instituciones</t>
  </si>
  <si>
    <t>financieras, que se traducen en una inversión financiera para el organismo que los otorga y en</t>
  </si>
  <si>
    <t>un aumento del patrimonio para el que los recibe. Estas asignaciones tienen por propósito</t>
  </si>
  <si>
    <t>fomentar o desarrollar industrias o servicios públicos a cargo de las instituciones paraestatales</t>
  </si>
  <si>
    <t>públicas financieras, así como asistirlos cuando requieran ayuda por situaciones económicas o</t>
  </si>
  <si>
    <t>fiscales adversas para los mismos.</t>
  </si>
  <si>
    <t>ACCIONES Y PARTICIPACIONES DE CAPITAL EN EL SECTOR PRIVADO CON FINES DE POLÍTICA</t>
  </si>
  <si>
    <t>ECONÓMICA</t>
  </si>
  <si>
    <t>Asignaciones para la adquisición de acciones y participaciones de capital en el sector privado, que se traducen</t>
  </si>
  <si>
    <t>en una inversión financiera para el organismo que los otorga y en un aumento del patrimonio para el que los</t>
  </si>
  <si>
    <t>recibe. Estas asignaciones tienen por propósito fomentar o desarrollar industrias o servicios públicos a cargo de</t>
  </si>
  <si>
    <t>las entidades del sector privado, así como asistirlos cuando requieran ayuda por situaciones económicas</t>
  </si>
  <si>
    <t>adversas para los mismos.</t>
  </si>
  <si>
    <t>72401 ACCIONES Y PARTICIPACIONES DE CAPITAL EN EL SECTOR PRIVADO CON FINES DE</t>
  </si>
  <si>
    <t>POLÍTICA ECONÓMICA</t>
  </si>
  <si>
    <t>Asignaciones para la adquisición de acciones y participaciones de capital en el sector privado,</t>
  </si>
  <si>
    <t>que se traducen en una inversión financiera para el organismo que los otorga y en un aumento</t>
  </si>
  <si>
    <t>del patrimonio para el que los recibe. Estas asignaciones tienen por propósito fomentar o</t>
  </si>
  <si>
    <t>desarrollar industrias o servicios públicos a cargo de las entidades del sector privado, así como</t>
  </si>
  <si>
    <t>asistirlos cuando requieran ayuda por situaciones económicas adversas para los mismos.</t>
  </si>
  <si>
    <t>ACCIONES Y PARTICIPACIONES DE CAPITAL EN ORGANISMOS INTERNACIONALES CON FINES DE</t>
  </si>
  <si>
    <t>Asignaciones para la adquisición de acciones y participaciones de capital en organismos internacionales. Estas</t>
  </si>
  <si>
    <t>asignaciones tienen por propósito fomentar o desarrollar industrias o servicios públicos a cargo de los</t>
  </si>
  <si>
    <t>organismos internacionales, así como asistirlos cuando requieran ayuda por situaciones económicas adversas</t>
  </si>
  <si>
    <t>para los mismos.</t>
  </si>
  <si>
    <t>72501 ACCIONES Y PARTICIPACIONES DE CAPITAL EN ORGANISMOS INTERNACIONALES CON</t>
  </si>
  <si>
    <t>FINES DE POLÍTICA ECONÓMICA</t>
  </si>
  <si>
    <t>ACCIONES Y PARTICIPACIONES DE CAPITAL EN EL SECTOR EXTERNO CON FINES DE POLÍTICA</t>
  </si>
  <si>
    <t>Asignaciones para la adquisición de acciones y participaciones de capital en el sector externo, diferente de</t>
  </si>
  <si>
    <t>organismos internacionales, que se traducen en una inversión financiera para el organismo que los otorga y en</t>
  </si>
  <si>
    <t>un aumento del patrimonio para quien los recibe. Estas asignaciones tienen por propósito fomentar o desarrollar</t>
  </si>
  <si>
    <t>industrias o servicios públicos a cargo de las entidades del sector Externo, así como asistirlos cuando requieran</t>
  </si>
  <si>
    <t>ayuda por situaciones económicas adversas para los mismos.</t>
  </si>
  <si>
    <t>77 de 89</t>
  </si>
  <si>
    <t>72601 ACCIONES Y PARTICIPACIONES DE CAPITAL EN EL SECTOR EXTERNO CON FINES DE</t>
  </si>
  <si>
    <t>Asignaciones para la adquisición de acciones y participaciones de capital en el sector externo,</t>
  </si>
  <si>
    <t>diferente de organismos internacionales, que se traducen en una inversión financiera para el</t>
  </si>
  <si>
    <t>organismo que los otorga y en un aumento del patrimonio para quien los recibe. Estas</t>
  </si>
  <si>
    <t>asignaciones tienen por propósito fomentar o desarrollar industrias o servicios públicos a cargo</t>
  </si>
  <si>
    <t>de las entidades del sector Externo, así como asistirlos cuando requieran ayuda por situaciones</t>
  </si>
  <si>
    <t>económicas adversas para los mismos.</t>
  </si>
  <si>
    <t>ACCIONES Y PARTICIPACIONES DE CAPITAL EN EL SECTOR PÚBLICO CON FINES DE GESTIÓN DE</t>
  </si>
  <si>
    <t>LIQUIDEZ</t>
  </si>
  <si>
    <t>Asignaciones para la adquisición de acciones y participaciones de capital en entidades del sector público, que</t>
  </si>
  <si>
    <t>que los recibe realizadas con fines de administración de la liquidez.</t>
  </si>
  <si>
    <t>72701 ACCIONES Y PARTICIPACIONES DE CAPITAL EN EL SECTOR PÚBLICO CON FINES DE</t>
  </si>
  <si>
    <t>GESTIÓN DE LIQUIDEZ</t>
  </si>
  <si>
    <t>Asignaciones para la adquisición de acciones y participaciones de capital en entidades del</t>
  </si>
  <si>
    <t>sector público, que se traducen en una inversión financiera para el organismo que los otorga y</t>
  </si>
  <si>
    <t>en un aumento del patrimonio para el que los recibe realizadas con fines de administración de la</t>
  </si>
  <si>
    <t>liquidez.</t>
  </si>
  <si>
    <t>728 ACCIONES Y PARTICIPACIONES DE CAPITAL EN EL SECTOR PRIVADO CON FINES DE GESTIÓN DE</t>
  </si>
  <si>
    <t>Asignaciones para la adquisición de acciones y participaciones de capital en entidades del sector privado, que</t>
  </si>
  <si>
    <t>72801 ACCIONES Y PARTICIPACIONES DE CAPITAL EN EL SECTOR PRIVADO CON FINES DE</t>
  </si>
  <si>
    <t>sector privado, que se traducen en una inversión financiera para el organismo que los otorga y</t>
  </si>
  <si>
    <t>729 ACCIONES Y PARTICIPACIONES DE CAPITAL EN EL SECTOR EXTERNO CON FINES DE GESTIÓN DE</t>
  </si>
  <si>
    <t>Asignaciones para la adquisición de acciones y participaciones de capital en entidades del sector externo, que</t>
  </si>
  <si>
    <t>72901 ACCIONES Y PARTICIPACIONES DE CAPITAL EN EL SECTOR EXTERNO CON FINES DE</t>
  </si>
  <si>
    <t>sector externo, que se traducen en una inversión financiera para el organismo que los otorga y</t>
  </si>
  <si>
    <t>COMPRA DE TÍTULOS Y VALORES</t>
  </si>
  <si>
    <t>Asignaciones destinadas a financiar la adquisición de títulos y valores representativos de deuda. Excluye los depósitos</t>
  </si>
  <si>
    <t>temporales efectuados en el mercado de valores o de capitales por la intermediación de instituciones financieras.</t>
  </si>
  <si>
    <t>BONOS</t>
  </si>
  <si>
    <t>Asignaciones destinadas en forma directa a la adquisición de títulos o bonos emitidos por instituciones públicas</t>
  </si>
  <si>
    <t>federales, estatales y municipales; sociedades anónimas o corporaciones privadas, tanto nacionales como</t>
  </si>
  <si>
    <t>extranjeras, autorizadas para emitirlos, con fines de administración de la liquidez.</t>
  </si>
  <si>
    <t>73101 BONOS</t>
  </si>
  <si>
    <t>Asignaciones destinadas en forma directa a la adquisición de títulos o bonos emitidos por</t>
  </si>
  <si>
    <t>instituciones públicas federales, estatales y municipales; sociedades anónimas o corporaciones</t>
  </si>
  <si>
    <t>privadas, tanto nacionales como extranjeras, autorizadas para emitirlos, con fines de</t>
  </si>
  <si>
    <t>administración de la liquidez.</t>
  </si>
  <si>
    <t>78 de 89</t>
  </si>
  <si>
    <t>732 VALORES REPRESENTATIVOS DE DEUDA ADQUIRIDOS CON FINES DE POLÍTICA ECONÓMICA</t>
  </si>
  <si>
    <t>Asignaciones destinadas en forma directa a la adquisición de valores, como son los CETES, UDIBONOS,</t>
  </si>
  <si>
    <t>BONDES D, entre otros, emitidos por instituciones públicas federales, estatales y municipales; sociedades</t>
  </si>
  <si>
    <t>anónimas o corporaciones privadas, tanto nacionales como extranjeras, autorizadas para emitirlos, siempre que</t>
  </si>
  <si>
    <t>dichas inversiones superen el ejercicio presupuestal, adquiridos con fines de política económica.</t>
  </si>
  <si>
    <t>73201 VALORES REPRESENTATIVOS DE DEUDA ADQUIRIDOS CON FINES DE POLÍTICA</t>
  </si>
  <si>
    <t>Asignaciones destinadas en forma directa a la adquisición de valores, como son los CETES,</t>
  </si>
  <si>
    <t>UDIBONOS, BONDES D, entre otros, emitidos por instituciones públicas federales, estatales y</t>
  </si>
  <si>
    <t>municipales; sociedades anónimas o corporaciones privadas, tanto nacionales como</t>
  </si>
  <si>
    <t>extranjeras, autorizadas para emitirlos, siempre que dichas inversiones superen el ejercicio</t>
  </si>
  <si>
    <t>presupuestal, adquiridos con fines de política económica.</t>
  </si>
  <si>
    <t>VALORES REPRESENTATIVOS DE DEUDA ADQUIRIDOS CON FINES DE GESTIÓN DE LIQUIDEZ</t>
  </si>
  <si>
    <t>dichas inversiones superen el ejercicio presupuestal, adquiridos con fines de administración de la liquidez.</t>
  </si>
  <si>
    <t>73301 VALORES REPRESENTATIVOS DE DEUDA ADQUIRIDOS CON FINES DE GESTIÓN DE</t>
  </si>
  <si>
    <t>presupuestal, adquiridos con fines de administración de la liquidez.</t>
  </si>
  <si>
    <t>OBLIGACIONES NEGOCIABLES ADQUIRIDAS CON FINES DE POLÍTICA ECONÓMICA</t>
  </si>
  <si>
    <t>Asignaciones destinadas para la adquisición de obligaciones de renta fija, mismas que tienen un cronograma de</t>
  </si>
  <si>
    <t>pagos predefinido, emitidas por instituciones públicas federales, estatales y municipales; sociedades anónimas o</t>
  </si>
  <si>
    <t>corporaciones privadas, tanto nacionales como extranjeras, autorizadas para emitirlos.</t>
  </si>
  <si>
    <t>73401 OBLIGACIONES NEGOCIABLES ADQUIRIDAS CON FINES DE POLÍTICA ECONÓMICA</t>
  </si>
  <si>
    <t>Asignaciones destinadas para la adquisición de obligaciones de renta fija, mismas que tienen un</t>
  </si>
  <si>
    <t>cronograma de pagos predefinido, emitidas por instituciones públicas federales, estatales y</t>
  </si>
  <si>
    <t>extranjeras, autorizadas para emitirlos.</t>
  </si>
  <si>
    <t>OBLIGACIONES NEGOCIABLES ADQUIRIDAS CON FINES DE GESTIÓN DE LIQUIDEZ</t>
  </si>
  <si>
    <t>73501 OBLIGACIONES NEGOCIABLES ADQUIRIDAS CON FINES DE GESTIÓN DE LIQUIDEZ</t>
  </si>
  <si>
    <t>OTROS VALORES</t>
  </si>
  <si>
    <t>Asignaciones destinadas en forma directa a la adquisición de cualquier otro tipo de valores crediticios no</t>
  </si>
  <si>
    <t>comprendidos en las partidas precedentes de este concepto, emitidos por instituciones públicas federales,</t>
  </si>
  <si>
    <t>estatales y municipales; sociedades anónimas o corporaciones privadas, tanto nacionales como extranjeras,</t>
  </si>
  <si>
    <t>autorizadas para emitirlos.</t>
  </si>
  <si>
    <t>FIDEICOMISOS PARA ADQUISICIÓN DE TÍTULOS DE CRÉDITO</t>
  </si>
  <si>
    <t>Asignaciones que se destinan a través de fondos y fideicomisos, a la adquisición de acciones,</t>
  </si>
  <si>
    <t>bonos, obligaciones, certificados y en general de toda clase de títulos de crédito que emitan</t>
  </si>
  <si>
    <t>privadas, tanto nacionales como extranjeras, autorizadas para emitirlos.</t>
  </si>
  <si>
    <t>73902 ADQUISICIÓN DE ACCIONES</t>
  </si>
  <si>
    <t>Asignaciones que se destinan en forma directa a la adquisición de acciones emitidas por</t>
  </si>
  <si>
    <t>79 de 89</t>
  </si>
  <si>
    <t>73903 ADQUISICIÓN DE OTROS VALORES</t>
  </si>
  <si>
    <t>Asignaciones que se destinan en forma directa a la adquisición de cualquier otro tipo de valores</t>
  </si>
  <si>
    <t>crediticios no comprendidos en las partidas precedentes de este concepto, emitidos por</t>
  </si>
  <si>
    <t>CONCESIÓN DE PRESTAMOS</t>
  </si>
  <si>
    <t>Asignaciones destinadas a la concesión de préstamos a entes públicos y al sector privado.</t>
  </si>
  <si>
    <t>CONCESIÓN DE PRÉSTAMOS A ENTIDADES PARAESTATALES NO EMPRESARIALES Y NO</t>
  </si>
  <si>
    <t>Asignaciones destinadas para la concesión de préstamos a entidades paraestatales no empresariales y no</t>
  </si>
  <si>
    <t>financieras con fines de política económica.</t>
  </si>
  <si>
    <t>74101 CONCESIÓN DE PRÉSTAMOS A ENTIDADES PARAESTATALES NO EMPRESARIALES Y</t>
  </si>
  <si>
    <t>Asignaciones destinadas para la concesión de préstamos a entidades paraestatales no</t>
  </si>
  <si>
    <t>empresariales y no financieras con fines de política económica.</t>
  </si>
  <si>
    <t>CONCESIÓN DE PRÉSTAMOS A ENTIDADES PARAESTATALES EMPRESARIALES Y NO FINANCIERAS</t>
  </si>
  <si>
    <t>CON FINES DE POLÍTICA ECONÓMICA</t>
  </si>
  <si>
    <t>Asignaciones destinadas a la concesión de préstamos a entidades paraestatales empresariales y no financieras</t>
  </si>
  <si>
    <t>con fines de política económica.</t>
  </si>
  <si>
    <t>74201 CONCESIÓN DE PRÉSTAMOS A ENTIDADES PARAESTATALES EMPRESARIALES Y NO</t>
  </si>
  <si>
    <t>Asignaciones destinadas a la concesión de préstamos a entidades paraestatales empresariales</t>
  </si>
  <si>
    <t>y no financieras con fines de política económica.</t>
  </si>
  <si>
    <t>CONCESIÓN DE PRÉSTAMOS A INSTITUCIONES PARAESTATALES PÚBLICAS FINANCIERAS CON FINES</t>
  </si>
  <si>
    <t>DE POLÍTICA ECONÓMICA</t>
  </si>
  <si>
    <t>Asignaciones destinadas a la concesión de préstamos a instituciones paraestatales públicas financieras con</t>
  </si>
  <si>
    <t>fines de política económica.</t>
  </si>
  <si>
    <t>74301 CONCESIÓN DE PRÉSTAMOS A INSTITUCIONES PARAESTATALES PÚBLICAS</t>
  </si>
  <si>
    <t>Asignaciones destinadas a la concesión de préstamos a instituciones paraestatales públicas</t>
  </si>
  <si>
    <t>CONCESIÓN DE PRÉSTAMOS A ENTIDADES FEDERATIVAS Y MUNICIPIOS CON FINES DE POLÍTICA</t>
  </si>
  <si>
    <t>Asignaciones destinadas a la concesión de préstamos a entidades federativas y municipios con fines de política</t>
  </si>
  <si>
    <t>económica.</t>
  </si>
  <si>
    <t>74401 CONCESIÓN DE PRÉSTAMOS A ENTIDADES FEDERATIVAS Y MUNICIPIOS CON FINES</t>
  </si>
  <si>
    <t>Asignaciones destinadas a la concesión de préstamos a entidades federativas y municipios con</t>
  </si>
  <si>
    <t>CONCESIÓN DE PRÉSTAMOS AL SECTOR PRIVADO CON FINES DE POLÍTICA ECONÓMICA</t>
  </si>
  <si>
    <t>Asignaciones destinadas a la concesión de préstamos al sector privado, tales como: préstamos al personal, a</t>
  </si>
  <si>
    <t>sindicatos y demás erogaciones recuperables, con fines de política económica.</t>
  </si>
  <si>
    <t>74501 CONCESIÓN DE PRÉSTAMOS AL SECTOR PRIVADO CON FINES DE POLÍTICA</t>
  </si>
  <si>
    <t>Asignaciones destinadas a la concesión de préstamos al sector privado, tales como: préstamos</t>
  </si>
  <si>
    <t>al personal, a sindicatos y demás erogaciones recuperables, con fines de política económica.</t>
  </si>
  <si>
    <t>CONCESIÓN DE PRÉSTAMOS AL SECTOR EXTERNO CON FINES DE POLÍTICA ECONÓMICA</t>
  </si>
  <si>
    <t>Asignaciones destinadas a la concesión de préstamos al sector externo con fines de política económica.</t>
  </si>
  <si>
    <t>74601 CONCESIÓN DE PRÉSTAMOS AL SECTOR EXTERNO CON FINES DE POLÍTICA</t>
  </si>
  <si>
    <t>Asignaciones destinadas a la concesión de préstamos al sector externo con fines de política</t>
  </si>
  <si>
    <t>80 de 89</t>
  </si>
  <si>
    <t>747 CONCESIÓN DE PRÉSTAMOS AL SECTOR PÚBLICO CON FINES DE GESTIÓN DE LIQUIDEZ</t>
  </si>
  <si>
    <t>Asignaciones destinadas para la concesión de préstamos entre entes públicos con fines de gestión de liquidez.</t>
  </si>
  <si>
    <t>74701 CONCESIÓN DE PRÉSTAMOS AL SECTOR PÚBLICO CON FINES DE GESTIÓN DE</t>
  </si>
  <si>
    <t>Asignaciones destinadas para la concesión de préstamos entre entes públicos con fines de</t>
  </si>
  <si>
    <t>gestión de liquidez.</t>
  </si>
  <si>
    <t>CONCESIÓN DE PRÉSTAMOS AL SECTOR PRIVADO CON FINES DE GESTIÓN DE LIQUIDEZ</t>
  </si>
  <si>
    <t>Asignaciones destinadas para la concesión de préstamos al sector privado con fines de gestión de liquidez.</t>
  </si>
  <si>
    <t>74801 CONCESIÓN DE PRÉSTAMOS AL SECTOR PRIVADO CON FINES DE GESTIÓN DE</t>
  </si>
  <si>
    <t>Asignaciones destinadas para la concesión de préstamos al sector privado con fines de gestión</t>
  </si>
  <si>
    <t>de liquidez.</t>
  </si>
  <si>
    <t>CONCESIÓN DE PRÉSTAMOS AL SECTOR EXTERNO CON FINES DE GESTIÓN DE LIQUIDEZ</t>
  </si>
  <si>
    <t>Asignaciones destinadas para la concesión de préstamos al sector externo con fines de gestión de liquidez.</t>
  </si>
  <si>
    <t>74901 CONCESIÓN DE PRÉSTAMOS AL SECTOR EXTERNO CON FINES DE GESTIÓN DE</t>
  </si>
  <si>
    <t>Asignaciones destinadas para la concesión de préstamos al sector externo con fines de gestión</t>
  </si>
  <si>
    <t>INVERSIONES EN FIDEICOMISOS, MANDATOS Y OTROS ANÁLOGOS</t>
  </si>
  <si>
    <t>Asignación a fideicomisos, mandatos y otros análogos para constituir o incrementar su patrimonio.</t>
  </si>
  <si>
    <t>INVERSIONES EN FIDEICOMISOS DEL PODER EJECUTIVO</t>
  </si>
  <si>
    <t>Asignaciones destinadas para construir o incrementar los fideicomisos del Poder Ejecutivo, con fines de política</t>
  </si>
  <si>
    <t>75101 INVERSIONES EN FIDEICOMISOS DEL PODER EJECUTIVO</t>
  </si>
  <si>
    <t>Asignaciones destinadas para construir o incrementar los fideicomisos del Poder Ejecutivo, con</t>
  </si>
  <si>
    <t>INVERSIONES EN FIDEICOMISOS DEL PODER LEGISLATIVO</t>
  </si>
  <si>
    <t>Asignaciones destinadas para construir o incrementar los fideicomisos del Poder Legislativo, con fines de</t>
  </si>
  <si>
    <t>política económica.</t>
  </si>
  <si>
    <t>75201 INVERSIONES EN FIDEICOMISOS DEL PODER LEGISLATIVO</t>
  </si>
  <si>
    <t>Asignaciones destinadas para construir o incrementar los fideicomisos del Poder Legislativo, con</t>
  </si>
  <si>
    <t>INVERSIONES EN FIDEICOMISOS DEL PODER JUDICIAL</t>
  </si>
  <si>
    <t>Asignaciones destinadas para construir o incrementar los fideicomisos del Poder Judicial, con fines de política</t>
  </si>
  <si>
    <t>75301 INVERSIONES EN FIDEICOMISOS DEL PODER JUDICIAL</t>
  </si>
  <si>
    <t>Asignaciones destinadas para construir o incrementar los fideicomisos del Poder Judicial, con</t>
  </si>
  <si>
    <t>INVERSIONES EN FIDEICOMISOS PÚBLICOS NO EMPRESARIALES Y NO FINANCIEROS</t>
  </si>
  <si>
    <t>Asignaciones destinadas para construir o incrementar los fideicomisos públicos no empresariales y no</t>
  </si>
  <si>
    <t>financieros, con fines de política económica.</t>
  </si>
  <si>
    <t>75401 INVERSIONES EN FIDEICOMISOS PÚBLICOS NO EMPRESARIALES Y NO FINANCIEROS</t>
  </si>
  <si>
    <t>Asignaciones destinadas para construir o incrementar los fideicomisos públicos no</t>
  </si>
  <si>
    <t>empresariales y no financieros, con fines de política económica.</t>
  </si>
  <si>
    <t>INVERSIONES EN FIDEICOMISOS PÚBLICOS EMPRESARIALES Y NO FINANCIEROS</t>
  </si>
  <si>
    <t>Asignaciones destinadas para construir o incrementar los fideicomisos públicos empresariales y no financieros,</t>
  </si>
  <si>
    <t>75501 INVERSIONES EN FIDEICOMISOS PÚBLICOS EMPRESARIALES Y NO FINANCIEROS</t>
  </si>
  <si>
    <t>CONSIDERADOS ENTIDADES PARAESTATALES</t>
  </si>
  <si>
    <t>Asignaciones destinadas para construir o incrementar los fideicomisos públicos empresariales y</t>
  </si>
  <si>
    <t>no financieros, con fines de política económica.</t>
  </si>
  <si>
    <t>INVERSIONES EN FIDEICOMISOS PÚBLICOS FINANCIEROS</t>
  </si>
  <si>
    <t>Asignaciones destinadas para construir o incrementar a fideicomisos públicos financieros, con fines de política</t>
  </si>
  <si>
    <t>81 de 89</t>
  </si>
  <si>
    <t>75601 INVERSIONES EN FIDEICOMISOS PÚBLICOS CONSIDERADOS ENTIDADES</t>
  </si>
  <si>
    <t>PARAESTATALES O PARAMUNICIPALES</t>
  </si>
  <si>
    <t>Asignaciones destinadas para constituir o fortalecer el patrimonio de los fideicomisos públicos</t>
  </si>
  <si>
    <t>financieros considerados entidades paraestatales o paramunicipales.</t>
  </si>
  <si>
    <t>75602 INVERSIONES EN MANDATOS Y OTROS ANÁLOGOS</t>
  </si>
  <si>
    <t>Asignaciones destinadas para constituir o fortalecer el patrimonio de los mandatos y otros</t>
  </si>
  <si>
    <t>análogos constituidos por los entes públicos.</t>
  </si>
  <si>
    <t>INVERSIONES EN FIDEICOMISOS DE ENTIDADES FEDERATIVAS</t>
  </si>
  <si>
    <t>Asignaciones a fideicomisos a favor de entidades federativas, con fines de política económica.</t>
  </si>
  <si>
    <t>75701 INVERSIONES EN FIDEICOMISOS DE ENTIDADES FEDERATIVAS</t>
  </si>
  <si>
    <t>INVERSIONES EN FIDEICOMISOS DE MUNICIPIOS</t>
  </si>
  <si>
    <t>Asignaciones a fideicomisos de municipios con fines de política económica.</t>
  </si>
  <si>
    <t>75801 INVERSIONES EN FIDEICOMISOS DE MUNICIPIOS</t>
  </si>
  <si>
    <t>FIDEICOMISOS DE EMPRESAS PRIVADAS Y PARTICULARES</t>
  </si>
  <si>
    <t>Asignaciones a fideicomisos de empresas privadas y particulares con fines de política económica.</t>
  </si>
  <si>
    <t>75901 FIDEICOMISOS DE EMPRESAS PRIVADAS Y PARTICULARES</t>
  </si>
  <si>
    <t>Asignaciones a fideicomisos de empresas privadas y particulares con fines de política</t>
  </si>
  <si>
    <t>OTRAS INVERSIONES FINANCIERAS</t>
  </si>
  <si>
    <t>Asignaciones destinadas a inversiones financieras no comprendidas en conceptos anteriores, tales como: la inversión en capital</t>
  </si>
  <si>
    <t>de trabajo en instituciones que se ocupan de actividades comerciales como son las tiendas y farmacias del ISSSTE e</t>
  </si>
  <si>
    <t>instituciones similares.</t>
  </si>
  <si>
    <t>DEPÓSITOS A LARGO PLAZO EN MONEDA NACIONAL</t>
  </si>
  <si>
    <t>Asignaciones destinadas a colocaciones a largo plazo en moneda nacional.</t>
  </si>
  <si>
    <t>76101 DEPÓSITOS A LARGO PLAZO EN MONEDA NACIONAL</t>
  </si>
  <si>
    <t>DEPÓSITOS A LARGO PLAZO EN MONEDA EXTRANJERA</t>
  </si>
  <si>
    <t>Asignaciones destinadas a colocaciones financieras a largo plazo en moneda extranjera.</t>
  </si>
  <si>
    <t>76201 DEPÓSITOS A LARGO PLAZO EN MONEDA EXTRANJERA</t>
  </si>
  <si>
    <t>PROVISIONES PARA CONTINGENCIAS Y OTRAS EROGACIONES ESPECIALES</t>
  </si>
  <si>
    <t>Provisiones presupuestarias para hacer frente a las erogaciones que se deriven de contingencias o fenómenos climáticos,</t>
  </si>
  <si>
    <t>meteorológicos o económicos, con el fin de prevenir o resarcir daños a la población o a la infraestructura pública; así como las</t>
  </si>
  <si>
    <t>derivadas de las responsabilidades de los entes públicos.</t>
  </si>
  <si>
    <t>CONTINGENCIAS POR FENÓMENOS NATURALES</t>
  </si>
  <si>
    <t>Provisiones presupuestales destinadas a enfrentar las erogaciones que se deriven de fenómenos naturales, con</t>
  </si>
  <si>
    <t>el fin de prevenir o resarcir daños a la población o a la infraestructura pública; así como las derivadas de las</t>
  </si>
  <si>
    <t>responsabilidades de los entes públicos. Dichas provisiones se considerarán como transitorias en tanto se</t>
  </si>
  <si>
    <t>distribuye su monto entre las partidas específicas necesarias para los programas.</t>
  </si>
  <si>
    <t>79101 CONTINGENCIAS POR FENÓMENOS NATURALES</t>
  </si>
  <si>
    <t>Provisiones presupuestales destinadas a enfrentar las erogaciones que se deriven de</t>
  </si>
  <si>
    <t>fenómenos naturales, con el fin de prevenir o resarcir daños a la población o a la infraestructura</t>
  </si>
  <si>
    <t>pública; así como las derivadas de las responsabilidades de los entes públicos. Dichas</t>
  </si>
  <si>
    <t>provisiones se considerarán como transitorias en tanto se distribuye su monto entre las partidas</t>
  </si>
  <si>
    <t>específicas necesarias para los programas.</t>
  </si>
  <si>
    <t>CONTINGENCIAS SOCIOECONÓMICAS</t>
  </si>
  <si>
    <t>Provisiones presupuestarias destinadas a enfrentar las erogaciones que se deriven de contingencias</t>
  </si>
  <si>
    <t>socioeconómicas, con el fin de prevenir o resarcir daños a la población o a la infraestructura pública; así como</t>
  </si>
  <si>
    <t>las derivadas de las responsabilidades de los entes públicos. Dichas provisiones se considerarán como</t>
  </si>
  <si>
    <t>transitorias en tanto se distribuye su monto entre las partidas específicas necesarias para los programas.</t>
  </si>
  <si>
    <t>82 de 89</t>
  </si>
  <si>
    <t>79201 CONTINGENCIAS SOCIOECONÓMICAS</t>
  </si>
  <si>
    <t>Provisiones presupuestarias destinadas a enfrentar las erogaciones que se deriven de</t>
  </si>
  <si>
    <t>contingencias socioeconómicas, con el fin de prevenir o resarcir daños a la población o a la</t>
  </si>
  <si>
    <t>infraestructura pública; así como las derivadas de las responsabilidades de los entes públicos.</t>
  </si>
  <si>
    <t>Dichas provisiones se considerarán como transitorias en tanto se distribuye su monto entre las</t>
  </si>
  <si>
    <t>partidas específicas necesarias para los programas.</t>
  </si>
  <si>
    <t>OTRAS EROGACIONES ESPECIALES</t>
  </si>
  <si>
    <t>Provisiones presupuestarias para otras erogaciones especiales, éstas se considerará como transitoria en tanto</t>
  </si>
  <si>
    <t>se distribuye su monto entre las partidas específicas necesarias para los programas, por lo que su asignación se</t>
  </si>
  <si>
    <t>afectará una vez ubicada en las partidas correspondientes, según la naturaleza de las erogaciones y previa</t>
  </si>
  <si>
    <t>aprobación, de acuerdo con lineamientos específicos.</t>
  </si>
  <si>
    <t>79901 EROGACIONES CONTINGENTES</t>
  </si>
  <si>
    <t>Asignaciones de recursos que se aprueban por la Cámara de Diputados del Congreso de la</t>
  </si>
  <si>
    <t>Unión, conforme a lo establecido en la fracción IV, párrafo tercero, del artículo 74 Constitucional.</t>
  </si>
  <si>
    <t>79902 PROVISIONES PARA EROGACIONES ESPECIALES</t>
  </si>
  <si>
    <t>La asignación presupuestaria que en su caso se autorice a esta partida se considerará como</t>
  </si>
  <si>
    <t>transitoria en tanto se distribuye su monto entre las partidas específicas necesarias para los</t>
  </si>
  <si>
    <t>programas.</t>
  </si>
  <si>
    <t>PARTICIPACIONES Y APORTACIONES</t>
  </si>
  <si>
    <t>Asignaciones destinadas a cubrir las participaciones y aportaciones para las entidades federativas y los municipios. Incluye las asignaciones</t>
  </si>
  <si>
    <t>destinadas a la ejecución de programas federales a través de las entidades federativas, mediante la reasignación de responsabilidades y</t>
  </si>
  <si>
    <t>recursos presupuestarios, en los términos de los convenios que celebre el Gobierno Federal con éstas.</t>
  </si>
  <si>
    <t>PARTICIPACIONES</t>
  </si>
  <si>
    <t>Recursos que corresponden a los estados y municipios que se derivan del Sistema Nacional de Coordinación Fiscal, de</t>
  </si>
  <si>
    <t>conformidad a lo establecido por los capítulos I, II, III y IV de la Ley de Coordinación Fiscal, así como las que correspondan a</t>
  </si>
  <si>
    <t>sistemas estatales de coordinación fiscal determinados por las leyes correspondientes.</t>
  </si>
  <si>
    <t>FONDO GENERAL DE PARTICIPACIONES</t>
  </si>
  <si>
    <t>Asignaciones de recursos previstos en el Presupuesto de Egresos por concepto de las estimaciones de</t>
  </si>
  <si>
    <t>participaciones en los ingresos federales que conforme a la Ley de Coordinación Fiscal correspondan a las</t>
  </si>
  <si>
    <t>haciendas públicas de los estados, municipios y Distrito Federal.</t>
  </si>
  <si>
    <t>81101 FONDO GENERAL DE PARTICIPACIONES</t>
  </si>
  <si>
    <t>Asignaciones de recursos previstos en el Presupuesto de Egresos por concepto de las</t>
  </si>
  <si>
    <t>estimaciones de participaciones en los ingresos federales que conforme a la Ley de</t>
  </si>
  <si>
    <t>Coordinación Fiscal correspondan a las haciendas públicas de los estados, municipios y Distrito</t>
  </si>
  <si>
    <t>Federal.</t>
  </si>
  <si>
    <t>FONDO DE FOMENTO MUNICIPAL</t>
  </si>
  <si>
    <t>Asignaciones que prevén estimaciones por el porcentaje del importe total que se distribuye entre las entidades</t>
  </si>
  <si>
    <t>federativas y de la parte correspondiente en materia de derechos.</t>
  </si>
  <si>
    <t>81201 FONDO DE FOMENTO MUNICIPAL</t>
  </si>
  <si>
    <t>Asignaciones que prevén estimaciones por el porcentaje del importe total que se distribuye entre</t>
  </si>
  <si>
    <t>las entidades federativas y de la parte correspondiente en materia de derechos.</t>
  </si>
  <si>
    <t>PARTICIPACIONES DE LAS ENTIDADES FEDERATIVAS A LOS MUNICIPIOS</t>
  </si>
  <si>
    <t>Recursos de los estados a los municipios que se derivan del Sistema Nacional de Coordinación Fiscal, así como</t>
  </si>
  <si>
    <t>las que correspondan a sistemas estatales de coordinación fiscal determinados por las leyes correspondientes.</t>
  </si>
  <si>
    <t>81301 TRANSICIÓN DE TENENCIA FEDERAL A ESTATAL</t>
  </si>
  <si>
    <t>Recursos que los estados participan a los municipios por concepto de transición del Impuesto</t>
  </si>
  <si>
    <t>Sobre Tenencia Federal a Estatal, de conformidad con las disposiciones aplicables.</t>
  </si>
  <si>
    <t>81302 IMPUESTOS MUNICIPALES COORDINADOS PREDIAL</t>
  </si>
  <si>
    <t>Recursos que los estados transfieren a los municipios por concepto de Impuesto Predial, de</t>
  </si>
  <si>
    <t>conformidad con los Convenios de Coordinación celebrados y demás disposiciones aplicables.</t>
  </si>
  <si>
    <t>83 de 89</t>
  </si>
  <si>
    <t>81303 IMPUESTOS MUNICIPALES COORDINADOS SOBRE ADQUISICIÓN DE INMUEBLES</t>
  </si>
  <si>
    <t>Recursos que los estados transfieren a los municipios por concepto de Impuesto Sobre</t>
  </si>
  <si>
    <t>Adquisición de Inmuebles, de conformidad con los Convenios de Coordinación celebrados y</t>
  </si>
  <si>
    <t>demás disposiciones aplicables.</t>
  </si>
  <si>
    <t>814 OTROS CONCEPTOS PARTICIPABLES DE LA FEDERACIÓN A ENTIDADES FEDERATIVAS</t>
  </si>
  <si>
    <t>Asignaciones destinadas a compensar los montos correspondientes en los fondos previstos en las demás</t>
  </si>
  <si>
    <t>partidas, que conforme a la fórmula establecida se estima deben recibir las entidades federativas por concepto</t>
  </si>
  <si>
    <t>de recaudación federal participable. Incluye las asignaciones cuya participación total en los fondos general de</t>
  </si>
  <si>
    <t>participaciones y de fomento municipal no alcance el crecimiento esperado en la recaudación federal</t>
  </si>
  <si>
    <t>participable; las asignaciones a las entidades federativas que resulten afectadas por el cambio en la fórmula de</t>
  </si>
  <si>
    <t>participaciones y aquéllas destinadas a cubrir el porcentaje de las participaciones derivado de la recaudación del</t>
  </si>
  <si>
    <t>impuesto especial de producción y servicios.</t>
  </si>
  <si>
    <t>81401 IMPUESTO ESPECIAL SOBRE PRODUCCIÓN Y SERVICIOS</t>
  </si>
  <si>
    <t>Asignaciones por concepto de recaudación federal participable que corresponde a los</t>
  </si>
  <si>
    <t>municipios derivada del Impuesto Especial Sobre Producción y Servicios.</t>
  </si>
  <si>
    <t>81402 NUEVAS POTESTADES (GASOLINA Y DIESEL)</t>
  </si>
  <si>
    <t>municipios derivada de las nuevas potestades por Gasolina y Diesel.</t>
  </si>
  <si>
    <t>81403 FONDO DE FISCALIZACIÓN</t>
  </si>
  <si>
    <t>municipios derivada del Fondo de Fiscalización.</t>
  </si>
  <si>
    <t>81404 FONDO DE COMPENSACIÓN</t>
  </si>
  <si>
    <t>municipios derivada del Fondo de Compensación.</t>
  </si>
  <si>
    <t>81405 IMPUESTO SOBRE AUTOMÓVILES NUEVOS</t>
  </si>
  <si>
    <t>municipios derivada del Impuesto Sobre Automóviles Nuevos.</t>
  </si>
  <si>
    <t>81406 FONDO DE ESTABILIZACIÓN DE LOS INGRESOS DE LAS ENTIDADES FEDERATIVAS</t>
  </si>
  <si>
    <t>municipios derivada del Fondo de Estabilización de los Ingresos de las Entidades Federativas.</t>
  </si>
  <si>
    <t>OTROS CONCEPTOS PARTICIPABLES DE LA FEDERACIÓN A MUNICIPIOS</t>
  </si>
  <si>
    <t>partidas que, conforme a la fórmula establecida, se estima deben recibir los municipios por concepto de</t>
  </si>
  <si>
    <t>recaudación federal participable. Incluye las asignaciones cuya participación total en los fondos general de</t>
  </si>
  <si>
    <t>participable; las asignaciones a los municipios que resulten afectadas por el cambio en la fórmula de</t>
  </si>
  <si>
    <t>81501 OTROS CONCEPTOS PARTICIPABLES DE LA FEDERACIÓN A MUNICIPIOS</t>
  </si>
  <si>
    <t>Asignaciones destinadas a compensar los montos correspondientes en los fondos previstos en</t>
  </si>
  <si>
    <t>las demás partidas que, conforme a la fórmula establecida, se estima deben recibir los</t>
  </si>
  <si>
    <t>municipios por concepto de recaudación federal participable. Incluye las asignaciones cuya</t>
  </si>
  <si>
    <t>participación total en los fondos general de participaciones y de fomento municipal no alcance el</t>
  </si>
  <si>
    <t>crecimiento esperado en la recaudación federal participable; las asignaciones a los municipios</t>
  </si>
  <si>
    <t>que resulten afectadas por el cambio en la fórmula de participaciones y aquéllas destinadas a</t>
  </si>
  <si>
    <t>cubrir el porcentaje de las participaciones derivado de la recaudación del impuesto especial de</t>
  </si>
  <si>
    <t>producción y servicios.</t>
  </si>
  <si>
    <t>CONVENIOS DE COLABORACIÓN ADMINISTRATIVA</t>
  </si>
  <si>
    <t>Asignaciones destinadas a cubrir los incentivos derivados de convenios de colaboración administrativa que se</t>
  </si>
  <si>
    <t>celebren con otros órdenes de gobierno.</t>
  </si>
  <si>
    <t>81601 CONVENIOS DE COLABORACIÓN ADMINISTRATIVA</t>
  </si>
  <si>
    <t>Asignaciones destinadas a cubrir los incentivos derivados de convenios de colaboración</t>
  </si>
  <si>
    <t>administrativa que se celebren con otros órdenes de gobierno. Incluye la transferencia de</t>
  </si>
  <si>
    <t>recursos correspondientes a ZOFEMAT (Zona Federal Marítima - Terrestre).</t>
  </si>
  <si>
    <t>84 de 89</t>
  </si>
  <si>
    <t>8300 APORTACIONES</t>
  </si>
  <si>
    <t>Recursos que corresponden a las entidades federativas y municipios que se derivan del Sistema Nacional de Coordinación</t>
  </si>
  <si>
    <t>Fiscal, de conformidad a lo establecido por el capítulo V de la Ley de Coordinación Fiscal.</t>
  </si>
  <si>
    <t>APORTACIONES DE LA FEDERACIÓN A LAS ENTIDADES FEDERATIVAS</t>
  </si>
  <si>
    <t>Asignaciones destinadas a cubrir las aportaciones federales para educación básica y normal, servicios de salud,</t>
  </si>
  <si>
    <t>infraestructura social, fortalecimiento municipal, otorgamiento de las aportaciones múltiples, educación</t>
  </si>
  <si>
    <t>tecnológica y de adultos, seguridad pública y, en su caso, otras a las que se refiere la Ley de Coordinación</t>
  </si>
  <si>
    <t>Fiscal a favor de los estados y Distrito Federal.</t>
  </si>
  <si>
    <t>83101 FONDO DE APORTACIONES PARA LA EDUCACIÓN BÁSICA Y NORMAL</t>
  </si>
  <si>
    <t>Asignaciones destinadas a cubrir las aportaciones federales correspondientes al Fondo de</t>
  </si>
  <si>
    <t>Aportaciones para la Educación Básica y Normal (FAEB), de conformidad con lo establecido en</t>
  </si>
  <si>
    <t>el Capítulo V de la Ley de Coordinación Fiscal.</t>
  </si>
  <si>
    <t>83102 FONDO DE APORTACIONES PARA LOS SERVICIOS DE SALUD</t>
  </si>
  <si>
    <t>Aportaciones para los Servicios de Salud (FASSA), de conformidad con lo establecido en el</t>
  </si>
  <si>
    <t>Capítulo V de la Ley de Coordinación Fiscal.</t>
  </si>
  <si>
    <t>FONDO DE INFRAESTRUCTURA SOCIAL ESTATAL</t>
  </si>
  <si>
    <t>Infraestructura Social Estatal (FISE), de conformidad con lo establecido en el Capítulo V de la</t>
  </si>
  <si>
    <t>Ley de Coordinación Fiscal.</t>
  </si>
  <si>
    <t>83104 FONDO DE APORTACIONES MÚLTIPLES</t>
  </si>
  <si>
    <t>Aportaciones Múltiples (FAM), de conformidad con lo establecido en el Capítulo V de la Ley de</t>
  </si>
  <si>
    <t>Coordinación Fiscal.</t>
  </si>
  <si>
    <t>83105 FONDO DE APORTACIONES PARA LA EDUCACIÓN TECNOLÓGICA Y DE ADULTOS</t>
  </si>
  <si>
    <t>Aportaciones para la Educación Tecnológica y de Adultos (FAETA), de conformidad con lo</t>
  </si>
  <si>
    <t>establecido en el Capítulo V de la Ley de Coordinación Fiscal.</t>
  </si>
  <si>
    <t>83106 FONDO DE APORTACIONES PARA LA SEGURIDAD PÚBLICA</t>
  </si>
  <si>
    <t>Aportaciones para la Seguridad Pública (FASP), de conformidad con lo establecido en el</t>
  </si>
  <si>
    <t>83107 FONDO DE APORTACIONES PARA EL FORTALECIMIENTO DE LAS ENTIDADES</t>
  </si>
  <si>
    <t>FEDERATIVAS</t>
  </si>
  <si>
    <t>Aportaciones para el Fortalecimiento de las Entidades Federativas (FAFEF), de conformidad con</t>
  </si>
  <si>
    <t>lo establecido en el Capítulo V de la Ley de Coordinación Fiscal.</t>
  </si>
  <si>
    <t>APORTACIONES DE LA FEDERACIÓN A MUNICIPIOS</t>
  </si>
  <si>
    <t>Fiscal a favor de los municipios.</t>
  </si>
  <si>
    <t>83201 FONDO DE APORTACIONES PARA INFRAESTRUCTURA SOCIAL MUNICIPAL</t>
  </si>
  <si>
    <t>Asignaciones destinadas a cubrir las aportaciones federales que se transfieren a los municipios</t>
  </si>
  <si>
    <t>correspondientes al Fondo de Aportaciones para la Infraestructura Social Municipal (FAISM), de</t>
  </si>
  <si>
    <t>conformidad con lo establecido en el Capítulo V de la Ley de Coordinación Fiscal.</t>
  </si>
  <si>
    <t>83202 FONDO DE APORTACIONES PARA EL FORTALECIMIENTO DE LOS MUNICIPIOS</t>
  </si>
  <si>
    <t>correspondientes al Fondo de Aportaciones para el Fortalecimiento de los Municipios</t>
  </si>
  <si>
    <t>(FORTAMUN), de conformidad con lo establecido en el Capítulo V de la Ley de Coordinación</t>
  </si>
  <si>
    <t>Fiscal.</t>
  </si>
  <si>
    <t>85 de 89</t>
  </si>
  <si>
    <t>833 APORTACIONES DE LAS ENTIDADES FEDERATIVAS A LOS MUNICIPIOS</t>
  </si>
  <si>
    <t>Asignaciones destinadas a cubrir las aportaciones estatales para educación básica y normal, servicios de salud,</t>
  </si>
  <si>
    <t>Fiscal a favor de los Municipios.</t>
  </si>
  <si>
    <t>83301 APORTACIONES DE LAS ENTIDADES FEDERATIVAS A LOS MUNICIPIOS</t>
  </si>
  <si>
    <t>Asignaciones destinadas a cubrir las aportaciones estatales para educación básica y normal,</t>
  </si>
  <si>
    <t>servicios de salud, infraestructura social, fortalecimiento municipal, otorgamiento de las</t>
  </si>
  <si>
    <t>aportaciones múltiples, educación tecnológica y de adultos, seguridad pública y, en su caso,</t>
  </si>
  <si>
    <t>otras a las que se refiere la Ley de Coordinación Fiscal a favor de los Municipios.</t>
  </si>
  <si>
    <t>APORTACIONES PREVISTAS EN LEYES Y DECRETOS AL SISTEMA DE PROTECCIÓN SOCIAL</t>
  </si>
  <si>
    <t>Asignaciones destinadas a cubrir las aportaciones anuales para cada familia beneficiaria del Sistema de</t>
  </si>
  <si>
    <t>Protección Social en Salud, conforme al porcentaje y, en su caso, las actualizaciones que se determinen</t>
  </si>
  <si>
    <t>conforme a la Ley General de Salud.</t>
  </si>
  <si>
    <t>83401 APORTACIONES PREVISTAS EN LEYES Y DECRETOS AL SISTEMA DE PROTECCIÓN</t>
  </si>
  <si>
    <t>SOCIAL</t>
  </si>
  <si>
    <t>Asignaciones destinadas a cubrir las aportaciones anuales para cada familia beneficiaria del</t>
  </si>
  <si>
    <t>Sistema de Protección Social en Salud, conforme al porcentaje y, en su caso, las</t>
  </si>
  <si>
    <t>actualizaciones que se determinen conforme a la Ley General de Salud.</t>
  </si>
  <si>
    <t>APORTACIONES PREVISTAS EN LEYES Y DECRETOS COMPENSATORIAS A ENTIDADES FEDERATIVAS</t>
  </si>
  <si>
    <t>Y MUNICIPIOS</t>
  </si>
  <si>
    <t>Recursos destinados a compensar la disminución en ingresos participables a las entidades federativas y</t>
  </si>
  <si>
    <t>municipios.</t>
  </si>
  <si>
    <t>83501 APORTACIONES PREVISTAS EN LEYES Y DECRETOS COMPENSATORIAS A ENTIDADES</t>
  </si>
  <si>
    <t>FEDERATIVAS Y MUNICIPIOS</t>
  </si>
  <si>
    <t>Recursos destinados a compensar la disminución en ingresos participables a las entidades</t>
  </si>
  <si>
    <t>federativas y municipios.</t>
  </si>
  <si>
    <t>CONVENIOS</t>
  </si>
  <si>
    <t>Recursos asignados a un ente público y reasignado por éste a otro a través de convenios para su ejecución.</t>
  </si>
  <si>
    <t>CONVENIOS DE REASIGNACIÓN</t>
  </si>
  <si>
    <t>Asignaciones destinadas a los convenios que celebran los entes públicos con el propósito de reasignar la</t>
  </si>
  <si>
    <t>ejecución de funciones, programas o proyectos federales y, en su caso, recursos humanos o materiales.</t>
  </si>
  <si>
    <t>85101 CONVENIOS DE REASIGNACIÓN</t>
  </si>
  <si>
    <t>Asignaciones destinadas a los convenios que celebran los entes públicos con el propósito de</t>
  </si>
  <si>
    <t>reasignar la ejecución de funciones, programas o proyectos y, en su caso, recursos humanos o</t>
  </si>
  <si>
    <t>materiales.</t>
  </si>
  <si>
    <t>CONVENIOS DE DESCENTRALIZACIÓN</t>
  </si>
  <si>
    <t>Asignaciones destinadas a los convenios que celebran los entes públicos con el propósito de descentralizar la</t>
  </si>
  <si>
    <t>85201 CONVENIOS DE DESCENTRALIZACIÓN</t>
  </si>
  <si>
    <t>descentralizar la ejecución de funciones, programas o proyectos federales y, en su caso,</t>
  </si>
  <si>
    <t>recursos humanos o materiales.</t>
  </si>
  <si>
    <t>OTROS CONVENIOS</t>
  </si>
  <si>
    <t>Asignaciones destinadas a otros convenios no especificados en las partidas anteriores que celebran los entes</t>
  </si>
  <si>
    <t>85301 OTROS CONVENIOS</t>
  </si>
  <si>
    <t>Asignaciones destinadas a otros convenios no especificados en las partidas anteriores que</t>
  </si>
  <si>
    <t>celebran los entes públicos.</t>
  </si>
  <si>
    <t>86 de 89</t>
  </si>
  <si>
    <t>9000 DEUDA PUBLICA</t>
  </si>
  <si>
    <t>Asignaciones destinadas a cubrir obligaciones por concepto de deuda pública interna y externa derivada de la contratación de empréstitos;</t>
  </si>
  <si>
    <t>incluye la amortización, los intereses, gastos y comisiones de la deuda pública, así como las erogaciones relacionadas con la emisión y/o</t>
  </si>
  <si>
    <t>contratación de deuda. Asimismo, incluye los adeudos de ejercicios fiscales anteriores (ADEFAS).</t>
  </si>
  <si>
    <t>AMORTIZACIÓN DE LA DEUDA PUBLICA</t>
  </si>
  <si>
    <t>Asignaciones destinadas a cubrir el pago del principal derivado de los diversos créditos o financiamientos contratados a plazo</t>
  </si>
  <si>
    <t>con instituciones nacionales y extranjeras, privadas y mixtas de crédito y con otros acreedores, que sean pagaderos en el</t>
  </si>
  <si>
    <t>interior y exterior del país en moneda de curso legal.</t>
  </si>
  <si>
    <t>AMORTIZACIÓN DE LA DEUDA INTERNA CON INSTITUCIONES DE CRÉDITO</t>
  </si>
  <si>
    <t>Asignaciones destinadas a cubrir el pago del principal derivado de los créditos contraídos en moneda nacional</t>
  </si>
  <si>
    <t>con instituciones de crédito establecidas en el territorio nacional.</t>
  </si>
  <si>
    <t>91101 AMORTIZACIÓN DE LA DEUDA INTERNA CON INSTITUCIONES DE CRÉDITO</t>
  </si>
  <si>
    <t>Asignaciones destinadas a cubrir el pago del principal derivado de los créditos contraídos en</t>
  </si>
  <si>
    <t>moneda nacional con instituciones de crédito establecidas en el territorio nacional.</t>
  </si>
  <si>
    <t>AMORTIZACIÓN DE LA DEUDA INTERNA POR EMISIÓN DE TÍTULOS Y VALORES</t>
  </si>
  <si>
    <t>Asignaciones para el pago del principal derivado de la colocación de valores por los entes públicos en territorio</t>
  </si>
  <si>
    <t>91201 AMORTIZACIÓN DE LA DEUDA INTERNA POR EMISIÓN DE TÍTULOS Y VALORES</t>
  </si>
  <si>
    <t>Asignaciones para el pago del principal derivado de la colocación de valores por los entes</t>
  </si>
  <si>
    <t>públicos en territorio nacional.</t>
  </si>
  <si>
    <t>AMORTIZACIÓN DE ARRENDAMIENTOS FINANCIEROS NACIONALES</t>
  </si>
  <si>
    <t>Asignaciones para la amortización de financiamientos contraídos con arrendadoras nacionales o en el que su</t>
  </si>
  <si>
    <t>pago esté convenido en moneda nacional.</t>
  </si>
  <si>
    <t>91301 AMORTIZACIÓN DE ARRENDAMIENTOS FINANCIEROS NACIONALES</t>
  </si>
  <si>
    <t>Asignaciones para la amortización de financiamientos contraídos con arrendadoras nacionales o</t>
  </si>
  <si>
    <t>en el que su pago esté convenido en moneda nacional.</t>
  </si>
  <si>
    <t>91302 AMORTIZACIÓN DE ARRENDAMIENTOS FINANCIEROS ESPECIALES</t>
  </si>
  <si>
    <t>Asignaciones para la amortización de financiamientos contraídos con arrendadoras en la</t>
  </si>
  <si>
    <t>modalidad de arrendamientos financieros especiales (BLT o BOT), entre otras figuras análogas.</t>
  </si>
  <si>
    <t>AMORTIZACIÓN DE LA DEUDA EXTERNA CON INSTITUCIONES DE CRÉDITO</t>
  </si>
  <si>
    <t>Asignaciones destinadas a cubrir el pago del principal, derivado de los créditos contraídos en moneda extranjera</t>
  </si>
  <si>
    <t>con bancos establecidos fuera del territorio nacional.</t>
  </si>
  <si>
    <t>91401 AMORTIZACIÓN DE LA DEUDA EXTERNA CON INSTITUCIONES DE CRÉDITO</t>
  </si>
  <si>
    <t>Asignaciones destinadas a cubrir el pago del principal, derivado de los créditos contraídos en</t>
  </si>
  <si>
    <t>moneda extranjera con bancos establecidos fuera del territorio nacional.</t>
  </si>
  <si>
    <t>AMORTIZACIÓN DE DEUDA EXTERNA CON ORGANISMOS FINANCIEROS INTERNACIONALES</t>
  </si>
  <si>
    <t>Asignaciones destinadas a cubrir el pago del principal de los financiamientos contratados con el Banco</t>
  </si>
  <si>
    <t>Internacional de Reconstrucción y Fomento, el Banco Interamericano de Desarrollo y otras instituciones</t>
  </si>
  <si>
    <t>análogas.</t>
  </si>
  <si>
    <t>91501 AMORTIZACIÓN DE DEUDA EXTERNA CON ORGANISMOS FINANCIEROS</t>
  </si>
  <si>
    <t>INTERNACIONALES</t>
  </si>
  <si>
    <t>Asignaciones destinadas a cubrir el pago del principal de los financiamientos contratados con el</t>
  </si>
  <si>
    <t>Banco Internacional de Reconstrucción y Fomento, el Banco Interamericano de Desarrollo y</t>
  </si>
  <si>
    <t>otras instituciones análogas.</t>
  </si>
  <si>
    <t>AMORTIZACIÓN DE LA DEUDA BILATERAL</t>
  </si>
  <si>
    <t>Asignaciones para el pago del principal derivado de los financiamientos otorgados por gobiernos extranjeros a</t>
  </si>
  <si>
    <t>través de sus instituciones de crédito.</t>
  </si>
  <si>
    <t>91601 AMORTIZACIÓN DE LA DEUDA BILATERAL</t>
  </si>
  <si>
    <t>Asignaciones para el pago del principal derivado de los financiamientos otorgados por gobiernos</t>
  </si>
  <si>
    <t>extranjeros a través de sus instituciones de crédito.</t>
  </si>
  <si>
    <t>AMORTIZACIÓN DE LA DEUDA EXTERNA POR EMISIÓN DE TÍTULOS Y VALORES</t>
  </si>
  <si>
    <t>Asignaciones para el pago del principal derivado de la colocación de títulos y valores mexicanos en los</t>
  </si>
  <si>
    <t>mercados extranjeros.</t>
  </si>
  <si>
    <t>87 de 89</t>
  </si>
  <si>
    <t>91701 AMORTIZACIÓN DE LA DEUDA EXTERNA POR EMISIÓN DE TÍTULOS Y VALORES</t>
  </si>
  <si>
    <t>Asignaciones para el pago del principal derivado de la colocación de títulos y valores mexicanos</t>
  </si>
  <si>
    <t>en los mercados extranjeros.</t>
  </si>
  <si>
    <t>AMORTIZACIÓN DE ARRENDAMIENTOS FINANCIEROS INTERNACIONALES</t>
  </si>
  <si>
    <t>Asignaciones para la amortización de financiamientos contraídos con arrendadoras extranjeras en el que su</t>
  </si>
  <si>
    <t>pago esté convenido en moneda extranjera.</t>
  </si>
  <si>
    <t>91801 AMORTIZACIÓN DE ARRENDAMIENTOS FINANCIEROS INTERNACIONALES</t>
  </si>
  <si>
    <t>Asignaciones para la amortización de financiamientos contraídos con arrendadoras extranjeras</t>
  </si>
  <si>
    <t>en el que su pago esté convenido en moneda extranjera.</t>
  </si>
  <si>
    <t>INTERESES DE LA DEUDA PUBLICA</t>
  </si>
  <si>
    <t>Asignaciones destinadas a cubrir el pago de intereses derivados de los diversos créditos o financiamientos contratados a plazo</t>
  </si>
  <si>
    <t>INTERESES DE LA DEUDA INTERNA CON INSTITUCIONES DE CRÉDITO</t>
  </si>
  <si>
    <t>Asignaciones destinadas al pago de intereses derivados de los créditos contratados con instituciones de crédito</t>
  </si>
  <si>
    <t>nacionales</t>
  </si>
  <si>
    <t>Asignaciones destinadas al pago de intereses derivados de los créditos contratados con</t>
  </si>
  <si>
    <t>instituciones de crédito nacionales</t>
  </si>
  <si>
    <t>INTERESES DE LA DEUDA INTERNA DERIVADA DE PROYECTOS DE INFRAESTRUCTURA</t>
  </si>
  <si>
    <t>PRODUCTIVA DE LARGO PLAZO</t>
  </si>
  <si>
    <t>Asignaciones para entidades destinadas al pago de intereses derivado de la contratación de</t>
  </si>
  <si>
    <t>deuda interna bajo la modalidad de proyectos de infraestructura productiva de largo plazo.</t>
  </si>
  <si>
    <t>INTERESES DERIVADOS DE LA COLOCACIÓN DE TÍTULOS Y VALORES</t>
  </si>
  <si>
    <t>Asignaciones destinadas al pago de intereses por la colocación de títulos y valores gubernamentales colocados</t>
  </si>
  <si>
    <t>en territorio nacional.</t>
  </si>
  <si>
    <t>92201 INTERESES DERIVADOS DE LA COLOCACIÓN DE TÍTULOS Y VALORES</t>
  </si>
  <si>
    <t>Asignaciones destinadas al pago de intereses por la colocación de títulos y valores</t>
  </si>
  <si>
    <t>gubernamentales colocados en territorio nacional.</t>
  </si>
  <si>
    <t>INTERESES POR ARRENDAMIENTOS FINANCIEROS NACIONALES</t>
  </si>
  <si>
    <t>Asignaciones destinadas al pago de intereses derivado de la contratación de arrendamientos financieros</t>
  </si>
  <si>
    <t>nacionales.</t>
  </si>
  <si>
    <t>92301 INTERESES POR ARRENDAMIENTOS FINANCIEROS NACIONALES</t>
  </si>
  <si>
    <t>Asignaciones destinadas al pago de intereses derivado de la contratación de arrendamientos</t>
  </si>
  <si>
    <t>financieros nacionales.</t>
  </si>
  <si>
    <t>92302 INTERESES POR ARRENDAMIENTOS FINANCIEROS ESPECIALES</t>
  </si>
  <si>
    <t>Asignaciones para el pago de intereses derivado de financiamientos contraídos con</t>
  </si>
  <si>
    <t>arrendadoras en la modalidad de arrendamientos financieros especiales (BLT o BOT), entre</t>
  </si>
  <si>
    <t>otras figuras análogas.</t>
  </si>
  <si>
    <t>INTERESES DE LA DEUDA EXTERNA CON INSTITUCIONES DE CRÉDITO</t>
  </si>
  <si>
    <t>Asignaciones destinadas al pago de intereses derivados de créditos contratados con la banca comercial externa.</t>
  </si>
  <si>
    <t>92401 INTERESES DE LA DEUDA EXTERNA CON INSTITUCIONES DE CRÉDITO</t>
  </si>
  <si>
    <t>Asignaciones destinadas al pago de intereses derivados de créditos contratados con la banca</t>
  </si>
  <si>
    <t>comercial externa.</t>
  </si>
  <si>
    <t>INTERESES DE LA DEUDA CON ORGANISMOS FINANCIEROS INTERNACIONALES</t>
  </si>
  <si>
    <t>Asignaciones destinadas al pago de intereses por la contratación de financiamientos con el Banco Internacional</t>
  </si>
  <si>
    <t>de Reconstrucción y Fomento, el Banco Interamericano de Desarrollo y otras instituciones análogas.</t>
  </si>
  <si>
    <t>92501 INTERESES DE LA DEUDA CON ORGANISMOS FINANCIEROS INTERNACIONALES</t>
  </si>
  <si>
    <t>Asignaciones destinadas al pago de intereses por la contratación de financiamientos con el</t>
  </si>
  <si>
    <t>88 de 89</t>
  </si>
  <si>
    <t>926 INTERESES DE LA DEUDA BILATERAL</t>
  </si>
  <si>
    <t>Asignaciones destinadas al pago de intereses por la contratación de financiamientos otorgados por gobiernos</t>
  </si>
  <si>
    <t>extranjeros, a través de sus instituciones de crédito.</t>
  </si>
  <si>
    <t>92601 INTERESES DE LA DEUDA BILATERAL</t>
  </si>
  <si>
    <t>Asignaciones destinadas al pago de intereses por la contratación de financiamientos otorgados</t>
  </si>
  <si>
    <t>por gobiernos extranjeros, a través de sus instituciones de crédito.</t>
  </si>
  <si>
    <t>INTERESES DERIVADOS DE LA COLOCACIÓN DE TÍTULOS Y VALORES EN EL EXTERIOR</t>
  </si>
  <si>
    <t>Asignaciones destinadas al pago de intereses por la colocación de títulos y valores mexicanos en los mercados</t>
  </si>
  <si>
    <t>extranjeros.</t>
  </si>
  <si>
    <t>92701 INTERESES DERIVADOS DE LA COLOCACIÓN DE TÍTULOS Y VALORES EN EL EXTERIOR</t>
  </si>
  <si>
    <t>Asignaciones destinadas al pago de intereses por la colocación de títulos y valores mexicanos</t>
  </si>
  <si>
    <t>INTERESES POR ARRENDAMIENTOS FINANCIEROS INTERNACIONALES</t>
  </si>
  <si>
    <t>Asignaciones destinadas al pago de intereses por concepto de arrendamientos financieros contratados con</t>
  </si>
  <si>
    <t>arrendadoras extranjeras en el que su pago esté establecido en moneda extranjera.</t>
  </si>
  <si>
    <t>92801 INTERESES POR ARRENDAMIENTOS FINANCIEROS INTERNACIONALES</t>
  </si>
  <si>
    <t>Asignaciones destinadas al pago de intereses por concepto de arrendamientos financieros</t>
  </si>
  <si>
    <t>contratados con arrendadoras extranjeras en el que su pago esté establecido en moneda</t>
  </si>
  <si>
    <t>extranjera.</t>
  </si>
  <si>
    <t>COMISIONES DE LA DEUDA PUBLICA</t>
  </si>
  <si>
    <t>Asignaciones destinadas a cubrir las comisiones derivadas de los diversos créditos o financiamientos autorizados o ratificados</t>
  </si>
  <si>
    <t>por el Congreso de la Unión, pagaderos en el interior y exterior del país, tanto en moneda nacional como extranjera.</t>
  </si>
  <si>
    <t>COMISIONES DE LA DEUDA PÚBLICA INTERNA</t>
  </si>
  <si>
    <t>Asignaciones destinadas al pago de obligaciones derivadas del servicio de la deuda contratada en territorio</t>
  </si>
  <si>
    <t>93101 COMISIONES DE LA DEUDA INTERNA</t>
  </si>
  <si>
    <t>Asignaciones destinadas al pago de obligaciones derivadas del servicio de la deuda contratada</t>
  </si>
  <si>
    <t>COMISIONES DE LA DEUDA PÚBLICA EXTERNA</t>
  </si>
  <si>
    <t>Asignaciones destinadas al pago de obligaciones derivadas del servicio de la deuda contratada fuera del</t>
  </si>
  <si>
    <t>territorio nacional.</t>
  </si>
  <si>
    <t>93201 COMISIONES DE LA DEUDA EXTERNA</t>
  </si>
  <si>
    <t>fuera del territorio nacional.</t>
  </si>
  <si>
    <t>GASTOS DE LA DEUDA PUBLICA</t>
  </si>
  <si>
    <t>Asignaciones destinadas a cubrir los gastos derivados de los diversos créditos o financiamientos autorizados o ratificados por el</t>
  </si>
  <si>
    <t>Congreso de la Unión, pagaderos en el interior y exterior del país, tanto en moneda nacional como extranjera.</t>
  </si>
  <si>
    <t>GASTOS DE LA DEUDA PÚBLICA INTERNA</t>
  </si>
  <si>
    <t>Asignaciones destinadas al pago de gastos de la deuda pública interna, como son: diversos gastos que se</t>
  </si>
  <si>
    <t>cubren a los bancos agentes conforme a los convenios y/o contratos de crédito suscritos, gastos asociados a la</t>
  </si>
  <si>
    <t>difusión de la deuda, gastos por inscripción de los valores en las instancias respectivas; así como cualquier otra</t>
  </si>
  <si>
    <t>erogación derivada de la contratación, manejo y servicio de la deuda pública interna que por su naturaleza no</t>
  </si>
  <si>
    <t>corresponda a amortizaciones, intereses, comisiones o coberturas.</t>
  </si>
  <si>
    <t>94101 GASTOS DE LA DEUDA PÚBLICA INTERNA</t>
  </si>
  <si>
    <t>Asignaciones destinadas al pago de gastos de la deuda pública interna, como son: diversos</t>
  </si>
  <si>
    <t>gastos que se cubren a los bancos agentes conforme a los convenios y/o contratos de crédito</t>
  </si>
  <si>
    <t>suscritos, gastos asociados a la difusión de la deuda, gastos por inscripción de los valores en</t>
  </si>
  <si>
    <t>las instancias respectivas; así como cualquier otra erogación derivada de la contratación,</t>
  </si>
  <si>
    <t>manejo y servicio de la deuda pública interna que por su naturaleza no corresponda a</t>
  </si>
  <si>
    <t>amortizaciones, intereses, comisiones o coberturas.</t>
  </si>
  <si>
    <t>89 de 89</t>
  </si>
  <si>
    <t>942 GASTOS DE LA DEUDA PÚBLICA EXTERNA</t>
  </si>
  <si>
    <t>Asignaciones destinadas al pago de gastos de la deuda pública externa, como son: diversos gastos que se</t>
  </si>
  <si>
    <t>erogación derivada de la contratación, manejo y servicio de la deuda pública externa que por su naturaleza no</t>
  </si>
  <si>
    <t>94201 GASTOS DE LA DEUDA PÚBLICA EXTERNA</t>
  </si>
  <si>
    <t>Asignaciones destinadas al pago de gastos de la deuda pública externa, como son: diversos</t>
  </si>
  <si>
    <t>manejo y servicio de la deuda pública externa que por su naturaleza no corresponda a</t>
  </si>
  <si>
    <t>COSTO POR COBERTURAS</t>
  </si>
  <si>
    <t>Asignaciones destinadas a cubrir los importes generados por las variaciones en el tipo de cambio o en las tasas de interés en el</t>
  </si>
  <si>
    <t>cumplimiento de las obligaciones de deuda interna o externa; así como la contratación de instrumentos financieros</t>
  </si>
  <si>
    <t>denominados como futuros o derivados.</t>
  </si>
  <si>
    <t>COSTOS POR COBERTURAS</t>
  </si>
  <si>
    <t>Asignaciones destinadas al pago de los importes derivados por las variaciones en las tasas de interés, en el tipo</t>
  </si>
  <si>
    <t>de cambio de divisas, programa de cobertura petrolera, agropecuaria y otras coberturas mediante instrumentos</t>
  </si>
  <si>
    <t>financieros derivados; así como las erogaciones que, en su caso, resulten de la cancelación anticipada de los</t>
  </si>
  <si>
    <t>propios contratos de cobertura.</t>
  </si>
  <si>
    <t>95101 COSTOS POR COBERTURAS</t>
  </si>
  <si>
    <t>Asignaciones destinadas al pago de los importes derivados por las variaciones en las tasas de</t>
  </si>
  <si>
    <t>interés, en el tipo de cambio de divisas, programa de cobertura petrolera, agropecuaria y otras</t>
  </si>
  <si>
    <t>coberturas mediante instrumentos financieros derivados; así como las erogaciones que, en su</t>
  </si>
  <si>
    <t>caso, resulten de la cancelación anticipada de los propios contratos de cobertura.</t>
  </si>
  <si>
    <t>APOYOS FINANCIEROS</t>
  </si>
  <si>
    <t>Asignaciones destinadas al apoyo de los ahorradores y deudores de la banca y del saneamiento del sistema financiero</t>
  </si>
  <si>
    <t>APOYOS A INTERMEDIARIOS FINANCIEROS</t>
  </si>
  <si>
    <t>Asignaciones para cubrir compromisos derivados de programas de apoyo y saneamiento del sistema financiero</t>
  </si>
  <si>
    <t>96101 APOYOS A INTERMEDIARIOS FINANCIEROS</t>
  </si>
  <si>
    <t>Asignaciones para cubrir compromisos derivados de programas de apoyo y saneamiento del</t>
  </si>
  <si>
    <t>sistema financiero nacional.</t>
  </si>
  <si>
    <t>APOYOS A AHORRADORES Y DEUDORES DEL SISTEMA FINANCIERO NACIONAL</t>
  </si>
  <si>
    <t>Asignaciones, destinadas a cubrir compromisos por la aplicación de programas de apoyo a ahorradores y</t>
  </si>
  <si>
    <t>deudores.</t>
  </si>
  <si>
    <t>96201 APOYOS A AHORRADORES Y DEUDORES DE LA BANCA</t>
  </si>
  <si>
    <t>Asignaciones, destinadas a cubrir compromisos por la aplicación de programas de apoyo a</t>
  </si>
  <si>
    <t>ahorradores y deudores.</t>
  </si>
  <si>
    <t>ADEUDOS DE EJERCICIOS FISCALES ANTERIORES (ADEFAS)</t>
  </si>
  <si>
    <t>Asignaciones destinadas a cubrir las erogaciones devengadas y pendientes de liquidar al cierre del ejercicio fiscal anterior,</t>
  </si>
  <si>
    <t>derivadas de la contratación de bienes y servicios requeridos en el desempeño de las funciones de los entes públicos, para las</t>
  </si>
  <si>
    <t>cuales existió asignación presupuestal con saldo disponible al cierre del ejercicio fiscal en que se devengaron.</t>
  </si>
  <si>
    <t>991 ADEFAS</t>
  </si>
  <si>
    <t>Asignaciones destinadas a cubrir las erogaciones devengadas y pendientes de liquidar al cierre del ejercicio</t>
  </si>
  <si>
    <t>fiscal anterior, derivadas de la contratación de bienes y servicios requeridos en el desempeño de las funciones</t>
  </si>
  <si>
    <t>de los entes públicos, para las cuales existió asignación presupuestal con saldo disponible al cierre del ejercicio</t>
  </si>
  <si>
    <t>fiscal en que se devengaron.</t>
  </si>
  <si>
    <t>99101 ADEFAS</t>
  </si>
  <si>
    <t>Asignaciones destinadas a cubrir las erogaciones devengadas y pendientes de liquidar al cierre</t>
  </si>
  <si>
    <t>del ejercicio fiscal anterior, derivadas de la contratación de bienes y servicios requeridos en el</t>
  </si>
  <si>
    <t>desempeño de las funciones de los entes públicos, para los cuales existió asignación</t>
  </si>
  <si>
    <t>presupuestal con saldo disponible al cierre del ejercicio fiscal en que se devengaron.</t>
  </si>
  <si>
    <t xml:space="preserve">META ANUAL </t>
  </si>
  <si>
    <t xml:space="preserve">ENERO </t>
  </si>
  <si>
    <t>META ALCANZADA</t>
  </si>
  <si>
    <t xml:space="preserve">META PROGRAMADA </t>
  </si>
  <si>
    <t xml:space="preserve">FEBRERO </t>
  </si>
  <si>
    <t xml:space="preserve">Recurso </t>
  </si>
  <si>
    <t xml:space="preserve">MARZO </t>
  </si>
  <si>
    <t xml:space="preserve">ABRIL </t>
  </si>
  <si>
    <t>TOTAL EJERCIDO  $</t>
  </si>
  <si>
    <t xml:space="preserve">JULIO </t>
  </si>
  <si>
    <t xml:space="preserve">DICIEMBRE </t>
  </si>
  <si>
    <t xml:space="preserve">META TOTAL ALCANZADA </t>
  </si>
  <si>
    <t>OBJETIVOS PIDE 2018-2023</t>
  </si>
  <si>
    <t>DESCRIBIR LAS ACCIONES, LOGROS ALCANZADOS Y/O JUSTIFICACIÓN DE LAS DESVIACIONES POSITIVAS O NEGATIVAS</t>
  </si>
  <si>
    <t>TIPO DE PROCESO:</t>
  </si>
  <si>
    <t xml:space="preserve">OBJETIVO ESTRATÉGICO: </t>
  </si>
  <si>
    <t xml:space="preserve">ALINEACIÓN: </t>
  </si>
  <si>
    <t>EJE GENERAL:</t>
  </si>
  <si>
    <t>NUM. DE PROCESO:</t>
  </si>
  <si>
    <t>DESCRIPCIÓN DE ACTIVIDADES Y ACCIONES</t>
  </si>
  <si>
    <t>UNIDAD DE MEDIDA</t>
  </si>
  <si>
    <t>Meta programada</t>
  </si>
  <si>
    <t>Meta alcanzada</t>
  </si>
  <si>
    <t>Número actual</t>
  </si>
  <si>
    <t>Promedio y/o meta anual actual</t>
  </si>
  <si>
    <t>Número a lograr</t>
  </si>
  <si>
    <t>Promedio y/o meta anual proyectado (a)</t>
  </si>
  <si>
    <t>Indicadores</t>
  </si>
  <si>
    <t>Total alcanzado</t>
  </si>
  <si>
    <t>AGOSTO</t>
  </si>
  <si>
    <t xml:space="preserve">SEPTIEMBRE </t>
  </si>
  <si>
    <t xml:space="preserve">1. Programas de Financiamiento Extraordinario </t>
  </si>
  <si>
    <t>2. Elaboración de POA</t>
  </si>
  <si>
    <t>3. Evaluación de POA</t>
  </si>
  <si>
    <t xml:space="preserve">Elaboración de POA anual </t>
  </si>
  <si>
    <t xml:space="preserve">Número de nuevos Reglamentos </t>
  </si>
  <si>
    <t>Numero de laboraciín de Convenios</t>
  </si>
  <si>
    <t xml:space="preserve">Número de Contratos Laborales </t>
  </si>
  <si>
    <t>Número de Conrratos de Servicio</t>
  </si>
  <si>
    <t>Número de Sesiones de Consejo Directivo</t>
  </si>
  <si>
    <t>11. Profesores con desempeño superior al mínimo aprobatorio</t>
  </si>
  <si>
    <t>1. Cumplimiento  en portal  estatal y nacional</t>
  </si>
  <si>
    <t xml:space="preserve">1. %Reglamentos Actualizados </t>
  </si>
  <si>
    <t>(Total de reglamentos modificados en el año/Total de reglamentos programados)</t>
  </si>
  <si>
    <t xml:space="preserve">2. Creación de Reglamentos </t>
  </si>
  <si>
    <t xml:space="preserve">3. Elaboración de Convenio </t>
  </si>
  <si>
    <t xml:space="preserve">4. Contratos Laborales </t>
  </si>
  <si>
    <t>5. Contratos de Servicios</t>
  </si>
  <si>
    <t>6. Sesiones de Consejo Directivo</t>
  </si>
  <si>
    <t>Alumnos que participan en actividades deportivas</t>
  </si>
  <si>
    <t xml:space="preserve">Número de Alumnos que participan en actividades Deportivas </t>
  </si>
  <si>
    <t xml:space="preserve">Número de Alumnos que participan en actividades Culturales </t>
  </si>
  <si>
    <t xml:space="preserve">Alumnos que participan en actividades deportivas culturales </t>
  </si>
  <si>
    <t xml:space="preserve">Eventos deportivos </t>
  </si>
  <si>
    <t>Eventos Culturales</t>
  </si>
  <si>
    <t xml:space="preserve">Número de Eventos deportivos </t>
  </si>
  <si>
    <t xml:space="preserve">Número de Eventos Culturales </t>
  </si>
  <si>
    <t xml:space="preserve">Mtrícula Total programada por ciclo escolar/ Matrícula Total Alcanzada por ciclo escolar </t>
  </si>
  <si>
    <t xml:space="preserve">Número de creación de materiales de promoción </t>
  </si>
  <si>
    <t xml:space="preserve">Número de entrevistas de televisión </t>
  </si>
  <si>
    <t xml:space="preserve">Número de entrevistas de radio </t>
  </si>
  <si>
    <t xml:space="preserve">Número de boletines de prensa </t>
  </si>
  <si>
    <t>No.bajas por cuatrimestre  x100                    
Matrícula inicial  por generación}</t>
  </si>
  <si>
    <t>No. de exámenes remediales por períodos X 100
No. de asignaturas X No. de periodos X No. de alumnos</t>
  </si>
  <si>
    <t>No. de exámenes extraordinarios por períodos X 100
No. de asignaturas X No. de periodos X No. de alumnos</t>
  </si>
  <si>
    <t>No. de estudiantes titulados x generación en el año escolar X100
Total de alumnos inscritos  por generación en el año "n"</t>
  </si>
  <si>
    <t>1. Número de alumnos con movilidad internacional (Alumnos en estancias, estadías y continuidad de estudios en el extranjero)</t>
  </si>
  <si>
    <t xml:space="preserve">1.Utilización de Espacios </t>
  </si>
  <si>
    <t>Total Programas educativos acreditados/Total Programas educativos*100</t>
  </si>
  <si>
    <t xml:space="preserve">No. De tutorías grupales impartidas </t>
  </si>
  <si>
    <t xml:space="preserve">No. De tutorías individuales impartidas </t>
  </si>
  <si>
    <t>INDICADORES INSTITUCIONALES 2023</t>
  </si>
  <si>
    <t>Número de acciones programadas/Número de acciones realizadas*100</t>
  </si>
  <si>
    <t>9. Población atendida atraves de servicios  médicos</t>
  </si>
  <si>
    <t>10.Población atendida a través de servicios psicopedagógicos</t>
  </si>
  <si>
    <t xml:space="preserve">CONTEXTO ACTUAL Y A FUTURO DEL INDICADOR </t>
  </si>
  <si>
    <t xml:space="preserve">1. Ejecución de la Campaña de Promocón </t>
  </si>
  <si>
    <t>2. Porcentaje de Captación de Alumnos de Nuevo Ingreso</t>
  </si>
  <si>
    <t>3. Eficiencia de Captación de alumnos de nvo. ingreso</t>
  </si>
  <si>
    <t xml:space="preserve">4. Campaña de Promoción y Difusión </t>
  </si>
  <si>
    <t>5. Matrícula Total</t>
  </si>
  <si>
    <t>6. Boletines de prensa</t>
  </si>
  <si>
    <t>7. Entrevistas de radio</t>
  </si>
  <si>
    <t xml:space="preserve">8. Entrevistas de Televisión </t>
  </si>
  <si>
    <t xml:space="preserve">9. Creación de Materiales de Promoción </t>
  </si>
  <si>
    <t>RECURSO TOTAL AUTORIZADO  $</t>
  </si>
  <si>
    <t xml:space="preserve">SALDO </t>
  </si>
  <si>
    <t xml:space="preserve"> CUATRIMESTRE ENERO-ABRIL</t>
  </si>
  <si>
    <t xml:space="preserve">ADECUACIÓN PRESUPUESTAL </t>
  </si>
  <si>
    <t>OCTUBRE</t>
  </si>
  <si>
    <t xml:space="preserve">SEPTIEMBRE-DICIEMBRE  </t>
  </si>
  <si>
    <t xml:space="preserve">MAYO </t>
  </si>
  <si>
    <t>CLAVE</t>
  </si>
  <si>
    <t>APRENDIZAJE</t>
  </si>
  <si>
    <t>DESERCIÓN NIVEL TSU</t>
  </si>
  <si>
    <t>EFICIENCIA TERMINAL TSU</t>
  </si>
  <si>
    <t>REPROBACIÓN REMEDIAL</t>
  </si>
  <si>
    <t>EFICIENCIA DE TITULACIÓN</t>
  </si>
  <si>
    <t>EVALUACIÓN EMPRESARIAL</t>
  </si>
  <si>
    <t>EVALUACIÓN ACADÉMICA</t>
  </si>
  <si>
    <t>MATRÍCULA DE NUEVO INGRESO</t>
  </si>
  <si>
    <t>PLAN ESTATAL DE DESARROLLO NAYARIT 2021-2027 /PROGRAMA INSTITUCIONAL DE DESARROLLO 2018-2023</t>
  </si>
  <si>
    <t>PROCESO</t>
  </si>
  <si>
    <t xml:space="preserve">ENERO- ABRIL  </t>
  </si>
  <si>
    <t xml:space="preserve">MAYO-AGOSTO </t>
  </si>
  <si>
    <t>SEPTIEMBRE-DICIEMBRE</t>
  </si>
  <si>
    <t>INDICADORES DE IMPACTO 2023 NIVEL TSU</t>
  </si>
  <si>
    <t>MESTRAS CUATRIMESTRALES</t>
  </si>
  <si>
    <t>Total de alumnos egresados generación 2021-2023 nivel TSU / Total de alumnos de nuevo ingreso a la generación 2021-2023 nivel TSU * 100</t>
  </si>
  <si>
    <t>PORCENTAJE</t>
  </si>
  <si>
    <t xml:space="preserve">ENERO-ABRIL </t>
  </si>
  <si>
    <t>MAYO-AGOSTO</t>
  </si>
  <si>
    <t>INDICADORES DE CONTROL INTERNO 2023 NIVEL TSU</t>
  </si>
  <si>
    <t xml:space="preserve"> CUATRIMESTRE MAYO AGOSTO</t>
  </si>
  <si>
    <t>TOTAL GENERAL</t>
  </si>
  <si>
    <t>ACTIVIDAD 1</t>
  </si>
  <si>
    <t>ACTIVIDAD 2</t>
  </si>
  <si>
    <t>ACTIVIDAD 3</t>
  </si>
  <si>
    <t>ACTIVIDAD 4</t>
  </si>
  <si>
    <t>ACTIVIDAD 5</t>
  </si>
  <si>
    <t>No. de bajas de todos los grados nivel TSU (cuatrimestre a reportar) / Matrícula inicial de todos los grados nivel TSU (cuatrimestre a reportar * 100</t>
  </si>
  <si>
    <t>INDICADORES DE CONTROL INTERNO 2023 NIVEL INGENIERÍA</t>
  </si>
  <si>
    <t>No. de bajas de todos los grados nivel ING. (cuatrimestre a reportar) / Matrícula inicial de todos los grados nivel ING. (cuatrimestre a reportar * 100</t>
  </si>
  <si>
    <t>Total de alumnos egresados generación 2021-2023 nivel ING. / Total de alumnos de nuevo ingreso a la generación 2021-2023 nivel ING. * 100</t>
  </si>
  <si>
    <t>INDICADORES DE IMPACTO 2023 NIVEL INGENIERÍA</t>
  </si>
  <si>
    <t>DESERCIÓN NIVEL INGENIERÍA</t>
  </si>
  <si>
    <t>EFICIENCIA TERMINAL INGENIERÍA</t>
  </si>
  <si>
    <t>REPROBACIÓN EXTRAORDINARIA</t>
  </si>
  <si>
    <t>NOVIEMBRE</t>
  </si>
  <si>
    <r>
      <t xml:space="preserve">ACTIVIDADES GENERALES
</t>
    </r>
    <r>
      <rPr>
        <b/>
        <u/>
        <sz val="14"/>
        <color theme="0"/>
        <rFont val="Calibri"/>
        <family val="2"/>
        <scheme val="minor"/>
      </rPr>
      <t>POA 2023</t>
    </r>
  </si>
  <si>
    <t>TUTORÍAS INDIVIDUALES</t>
  </si>
  <si>
    <t>TUTORÍAS GRUPALES</t>
  </si>
  <si>
    <t>ASESORÍAS INDIVIDUALES</t>
  </si>
  <si>
    <t>ASESORÍAS GRUPALES</t>
  </si>
  <si>
    <t>TOTAL ANUAL</t>
  </si>
  <si>
    <t>NOMBRE DEL ÁREA:</t>
  </si>
  <si>
    <t xml:space="preserve">PROGRAMA PRESUPUESTAL DE TRABAJO 2023 </t>
  </si>
  <si>
    <t>R01-M02-01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</si>
</sst>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</numFmts>
  <fonts count="49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rgb="FF000000"/>
      <name val="Calibri"/>
      <family val="2"/>
    </font>
    <font>
      <sz val="12"/>
      <color theme="1"/>
      <name val="Calibri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u/>
      <sz val="12"/>
      <color theme="1"/>
      <name val="Calibri"/>
      <family val="2"/>
    </font>
    <font>
      <b/>
      <sz val="22"/>
      <color theme="0"/>
      <name val="Calibri"/>
      <family val="2"/>
    </font>
    <font>
      <b/>
      <sz val="7"/>
      <color rgb="FFFFFFFF"/>
      <name val="Arial"/>
      <family val="2"/>
    </font>
    <font>
      <b/>
      <sz val="12"/>
      <color rgb="FFFFFFFF"/>
      <name val="Arial"/>
      <family val="2"/>
    </font>
    <font>
      <b/>
      <sz val="7"/>
      <color theme="1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 Narrow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6"/>
      <color theme="0"/>
      <name val="Calibri"/>
      <family val="2"/>
    </font>
    <font>
      <b/>
      <sz val="11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28"/>
      <color rgb="FFFFFFFF"/>
      <name val="Arial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b/>
      <sz val="72"/>
      <color theme="1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000000"/>
      <name val="Calibri"/>
      <family val="2"/>
      <scheme val="major"/>
    </font>
    <font>
      <sz val="36"/>
      <color rgb="FF00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974806"/>
        <bgColor rgb="FF974806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632423"/>
        <bgColor rgb="FF632423"/>
      </patternFill>
    </fill>
    <fill>
      <patternFill patternType="solid">
        <fgColor rgb="FFF2DBDB"/>
        <bgColor rgb="FFF2DBDB"/>
      </patternFill>
    </fill>
    <fill>
      <patternFill patternType="solid">
        <fgColor rgb="FFE5B8B7"/>
        <bgColor rgb="FFE5B8B7"/>
      </patternFill>
    </fill>
    <fill>
      <patternFill patternType="solid">
        <fgColor rgb="FF4F6128"/>
        <bgColor rgb="FF4F6128"/>
      </patternFill>
    </fill>
    <fill>
      <patternFill patternType="solid">
        <fgColor rgb="FF385623"/>
        <bgColor rgb="FF385623"/>
      </patternFill>
    </fill>
    <fill>
      <patternFill patternType="solid">
        <fgColor rgb="FF31859B"/>
        <bgColor rgb="FF31859B"/>
      </patternFill>
    </fill>
    <fill>
      <patternFill patternType="solid">
        <fgColor theme="8"/>
        <bgColor theme="8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rgb="FFFFFFCC"/>
        <bgColor indexed="64"/>
      </patternFill>
    </fill>
    <fill>
      <patternFill patternType="solid">
        <fgColor rgb="FF5B0F00"/>
        <bgColor rgb="FF5B0F00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36C09"/>
      </patternFill>
    </fill>
    <fill>
      <patternFill patternType="solid">
        <fgColor theme="5" tint="0.79998168889431442"/>
        <bgColor theme="9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-0.499984740745262"/>
        <bgColor rgb="FFE36C09"/>
      </patternFill>
    </fill>
    <fill>
      <patternFill patternType="solid">
        <fgColor rgb="FFFFFFCC"/>
        <bgColor rgb="FFFDE9D9"/>
      </patternFill>
    </fill>
    <fill>
      <patternFill patternType="solid">
        <fgColor rgb="FFFFFFCC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rgb="FF5B0F00"/>
      </patternFill>
    </fill>
    <fill>
      <patternFill patternType="solid">
        <fgColor theme="5" tint="0.39997558519241921"/>
        <bgColor rgb="FF97480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BE4D5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9" tint="-0.249977111117893"/>
        <bgColor rgb="FFFDE9D9"/>
      </patternFill>
    </fill>
    <fill>
      <patternFill patternType="solid">
        <fgColor theme="8" tint="0.59999389629810485"/>
        <bgColor rgb="FFFDE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10" fillId="0" borderId="0" xfId="0" applyFont="1"/>
    <xf numFmtId="0" fontId="8" fillId="11" borderId="8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0" fontId="1" fillId="9" borderId="4" xfId="0" applyFont="1" applyFill="1" applyBorder="1"/>
    <xf numFmtId="0" fontId="1" fillId="8" borderId="4" xfId="0" applyFont="1" applyFill="1" applyBorder="1"/>
    <xf numFmtId="0" fontId="17" fillId="0" borderId="0" xfId="0" applyFont="1"/>
    <xf numFmtId="0" fontId="5" fillId="0" borderId="0" xfId="0" applyFont="1"/>
    <xf numFmtId="0" fontId="19" fillId="0" borderId="6" xfId="0" applyFont="1" applyBorder="1"/>
    <xf numFmtId="9" fontId="18" fillId="19" borderId="14" xfId="0" applyNumberFormat="1" applyFont="1" applyFill="1" applyBorder="1" applyAlignment="1">
      <alignment horizontal="center" vertical="center" wrapText="1"/>
    </xf>
    <xf numFmtId="0" fontId="18" fillId="21" borderId="14" xfId="0" applyFont="1" applyFill="1" applyBorder="1" applyAlignment="1">
      <alignment horizontal="center" vertical="center" wrapText="1"/>
    </xf>
    <xf numFmtId="9" fontId="18" fillId="21" borderId="14" xfId="0" applyNumberFormat="1" applyFont="1" applyFill="1" applyBorder="1" applyAlignment="1">
      <alignment horizontal="center" vertical="center" wrapText="1"/>
    </xf>
    <xf numFmtId="0" fontId="18" fillId="19" borderId="14" xfId="0" applyFont="1" applyFill="1" applyBorder="1" applyAlignment="1">
      <alignment horizontal="center" vertical="center" wrapText="1"/>
    </xf>
    <xf numFmtId="9" fontId="18" fillId="0" borderId="14" xfId="0" applyNumberFormat="1" applyFont="1" applyBorder="1" applyAlignment="1">
      <alignment horizontal="center" vertical="center" wrapText="1"/>
    </xf>
    <xf numFmtId="0" fontId="18" fillId="19" borderId="14" xfId="0" applyFont="1" applyFill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18" fillId="0" borderId="0" xfId="0" applyFont="1"/>
    <xf numFmtId="0" fontId="32" fillId="2" borderId="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32" fillId="10" borderId="5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29" fillId="0" borderId="0" xfId="0" applyFont="1"/>
    <xf numFmtId="0" fontId="29" fillId="6" borderId="14" xfId="0" applyFont="1" applyFill="1" applyBorder="1" applyAlignment="1">
      <alignment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0" fillId="26" borderId="16" xfId="0" applyFont="1" applyFill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 wrapText="1"/>
    </xf>
    <xf numFmtId="0" fontId="35" fillId="24" borderId="24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8" fillId="22" borderId="6" xfId="0" applyFont="1" applyFill="1" applyBorder="1" applyAlignment="1">
      <alignment horizontal="left" vertical="center" wrapText="1"/>
    </xf>
    <xf numFmtId="9" fontId="18" fillId="19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0" fontId="18" fillId="19" borderId="6" xfId="0" applyFont="1" applyFill="1" applyBorder="1" applyAlignment="1">
      <alignment horizontal="center" vertical="center" wrapText="1"/>
    </xf>
    <xf numFmtId="0" fontId="18" fillId="19" borderId="6" xfId="0" applyFont="1" applyFill="1" applyBorder="1" applyAlignment="1">
      <alignment vertical="center" wrapText="1"/>
    </xf>
    <xf numFmtId="0" fontId="0" fillId="0" borderId="6" xfId="0" applyBorder="1"/>
    <xf numFmtId="0" fontId="3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0" xfId="0" applyAlignment="1">
      <alignment vertical="center"/>
    </xf>
    <xf numFmtId="0" fontId="18" fillId="35" borderId="14" xfId="0" applyFont="1" applyFill="1" applyBorder="1" applyAlignment="1">
      <alignment horizontal="center" vertical="center" wrapText="1"/>
    </xf>
    <xf numFmtId="9" fontId="18" fillId="35" borderId="14" xfId="0" applyNumberFormat="1" applyFont="1" applyFill="1" applyBorder="1" applyAlignment="1">
      <alignment horizontal="center" vertical="center" wrapText="1"/>
    </xf>
    <xf numFmtId="0" fontId="27" fillId="25" borderId="14" xfId="0" applyFont="1" applyFill="1" applyBorder="1" applyAlignment="1">
      <alignment horizontal="center" vertical="center" wrapText="1"/>
    </xf>
    <xf numFmtId="0" fontId="28" fillId="28" borderId="14" xfId="0" applyFont="1" applyFill="1" applyBorder="1" applyAlignment="1">
      <alignment horizontal="center" vertical="center" wrapText="1"/>
    </xf>
    <xf numFmtId="0" fontId="26" fillId="25" borderId="14" xfId="0" applyFont="1" applyFill="1" applyBorder="1" applyAlignment="1">
      <alignment horizontal="center" vertical="center"/>
    </xf>
    <xf numFmtId="0" fontId="6" fillId="22" borderId="6" xfId="0" applyFont="1" applyFill="1" applyBorder="1" applyAlignment="1">
      <alignment horizontal="center" vertical="center" wrapText="1"/>
    </xf>
    <xf numFmtId="0" fontId="8" fillId="2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wrapText="1"/>
    </xf>
    <xf numFmtId="0" fontId="25" fillId="0" borderId="6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9" fontId="18" fillId="19" borderId="14" xfId="0" applyNumberFormat="1" applyFont="1" applyFill="1" applyBorder="1" applyAlignment="1">
      <alignment vertical="center" wrapText="1"/>
    </xf>
    <xf numFmtId="9" fontId="18" fillId="0" borderId="14" xfId="3" applyFont="1" applyBorder="1" applyAlignment="1">
      <alignment horizontal="center" vertical="center" wrapText="1"/>
    </xf>
    <xf numFmtId="0" fontId="1" fillId="39" borderId="0" xfId="0" applyFont="1" applyFill="1"/>
    <xf numFmtId="0" fontId="1" fillId="40" borderId="4" xfId="0" applyFont="1" applyFill="1" applyBorder="1"/>
    <xf numFmtId="0" fontId="0" fillId="39" borderId="0" xfId="0" applyFill="1"/>
    <xf numFmtId="0" fontId="9" fillId="39" borderId="0" xfId="0" applyFont="1" applyFill="1"/>
    <xf numFmtId="0" fontId="3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49" fontId="35" fillId="0" borderId="6" xfId="0" applyNumberFormat="1" applyFont="1" applyBorder="1" applyAlignment="1">
      <alignment horizontal="center" vertical="center" wrapText="1"/>
    </xf>
    <xf numFmtId="49" fontId="26" fillId="25" borderId="14" xfId="0" applyNumberFormat="1" applyFont="1" applyFill="1" applyBorder="1" applyAlignment="1">
      <alignment horizontal="center" vertical="center"/>
    </xf>
    <xf numFmtId="49" fontId="18" fillId="19" borderId="14" xfId="0" applyNumberFormat="1" applyFont="1" applyFill="1" applyBorder="1" applyAlignment="1">
      <alignment horizontal="center" vertical="center" wrapText="1"/>
    </xf>
    <xf numFmtId="49" fontId="18" fillId="19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Border="1"/>
    <xf numFmtId="49" fontId="20" fillId="26" borderId="14" xfId="0" applyNumberFormat="1" applyFont="1" applyFill="1" applyBorder="1" applyAlignment="1">
      <alignment horizontal="center" vertical="center" wrapText="1"/>
    </xf>
    <xf numFmtId="49" fontId="18" fillId="19" borderId="14" xfId="0" applyNumberFormat="1" applyFont="1" applyFill="1" applyBorder="1" applyAlignment="1">
      <alignment vertical="center" wrapText="1"/>
    </xf>
    <xf numFmtId="49" fontId="18" fillId="19" borderId="6" xfId="0" applyNumberFormat="1" applyFont="1" applyFill="1" applyBorder="1" applyAlignment="1">
      <alignment vertical="center" wrapText="1"/>
    </xf>
    <xf numFmtId="49" fontId="10" fillId="0" borderId="0" xfId="0" applyNumberFormat="1" applyFont="1"/>
    <xf numFmtId="49" fontId="1" fillId="0" borderId="0" xfId="0" applyNumberFormat="1" applyFont="1"/>
    <xf numFmtId="49" fontId="25" fillId="0" borderId="6" xfId="0" applyNumberFormat="1" applyFont="1" applyBorder="1" applyAlignment="1">
      <alignment vertical="center" wrapText="1"/>
    </xf>
    <xf numFmtId="49" fontId="36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/>
    <xf numFmtId="49" fontId="35" fillId="0" borderId="6" xfId="0" applyNumberFormat="1" applyFont="1" applyBorder="1" applyAlignment="1">
      <alignment vertical="center" wrapText="1"/>
    </xf>
    <xf numFmtId="49" fontId="26" fillId="0" borderId="6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4" fontId="39" fillId="23" borderId="14" xfId="0" applyNumberFormat="1" applyFont="1" applyFill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9" fillId="0" borderId="36" xfId="0" applyFont="1" applyBorder="1" applyAlignment="1">
      <alignment horizontal="center" vertical="center" wrapText="1"/>
    </xf>
    <xf numFmtId="0" fontId="41" fillId="20" borderId="16" xfId="0" applyFont="1" applyFill="1" applyBorder="1" applyAlignment="1">
      <alignment horizontal="center" vertical="center" wrapText="1"/>
    </xf>
    <xf numFmtId="0" fontId="41" fillId="18" borderId="14" xfId="0" applyFont="1" applyFill="1" applyBorder="1" applyAlignment="1">
      <alignment horizontal="center" vertical="center" wrapText="1"/>
    </xf>
    <xf numFmtId="0" fontId="41" fillId="18" borderId="16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4" fillId="29" borderId="14" xfId="0" applyFont="1" applyFill="1" applyBorder="1" applyAlignment="1">
      <alignment horizontal="center" vertical="center" wrapText="1"/>
    </xf>
    <xf numFmtId="0" fontId="40" fillId="25" borderId="14" xfId="0" applyFont="1" applyFill="1" applyBorder="1" applyAlignment="1">
      <alignment horizontal="center" vertical="center"/>
    </xf>
    <xf numFmtId="49" fontId="40" fillId="25" borderId="14" xfId="0" applyNumberFormat="1" applyFont="1" applyFill="1" applyBorder="1" applyAlignment="1">
      <alignment horizontal="center" vertical="center"/>
    </xf>
    <xf numFmtId="0" fontId="41" fillId="34" borderId="14" xfId="0" applyFont="1" applyFill="1" applyBorder="1" applyAlignment="1">
      <alignment horizontal="center" vertical="center" wrapText="1"/>
    </xf>
    <xf numFmtId="164" fontId="41" fillId="23" borderId="14" xfId="0" applyNumberFormat="1" applyFont="1" applyFill="1" applyBorder="1" applyAlignment="1">
      <alignment horizontal="center" vertical="center" wrapText="1"/>
    </xf>
    <xf numFmtId="164" fontId="41" fillId="33" borderId="14" xfId="0" applyNumberFormat="1" applyFont="1" applyFill="1" applyBorder="1" applyAlignment="1">
      <alignment horizontal="center" vertical="center" wrapText="1"/>
    </xf>
    <xf numFmtId="43" fontId="41" fillId="33" borderId="14" xfId="1" applyFont="1" applyFill="1" applyBorder="1" applyAlignment="1">
      <alignment horizontal="center" vertical="center" wrapText="1"/>
    </xf>
    <xf numFmtId="0" fontId="41" fillId="31" borderId="14" xfId="0" applyFont="1" applyFill="1" applyBorder="1" applyAlignment="1">
      <alignment horizontal="center" vertical="center" wrapText="1"/>
    </xf>
    <xf numFmtId="164" fontId="41" fillId="29" borderId="14" xfId="0" applyNumberFormat="1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164" fontId="41" fillId="18" borderId="14" xfId="0" applyNumberFormat="1" applyFont="1" applyFill="1" applyBorder="1" applyAlignment="1">
      <alignment horizontal="center" vertical="center" wrapText="1"/>
    </xf>
    <xf numFmtId="49" fontId="41" fillId="3" borderId="14" xfId="0" applyNumberFormat="1" applyFont="1" applyFill="1" applyBorder="1" applyAlignment="1">
      <alignment horizontal="center" vertical="center" wrapText="1"/>
    </xf>
    <xf numFmtId="164" fontId="41" fillId="31" borderId="14" xfId="0" applyNumberFormat="1" applyFont="1" applyFill="1" applyBorder="1" applyAlignment="1">
      <alignment horizontal="center" vertical="center" wrapText="1"/>
    </xf>
    <xf numFmtId="164" fontId="41" fillId="3" borderId="14" xfId="0" applyNumberFormat="1" applyFont="1" applyFill="1" applyBorder="1" applyAlignment="1">
      <alignment horizontal="center" vertical="center" wrapText="1"/>
    </xf>
    <xf numFmtId="49" fontId="41" fillId="31" borderId="14" xfId="0" applyNumberFormat="1" applyFont="1" applyFill="1" applyBorder="1" applyAlignment="1">
      <alignment horizontal="center" vertical="center" wrapText="1"/>
    </xf>
    <xf numFmtId="0" fontId="39" fillId="26" borderId="1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41" fillId="33" borderId="14" xfId="1" applyNumberFormat="1" applyFont="1" applyFill="1" applyBorder="1" applyAlignment="1">
      <alignment horizontal="center" vertical="center" wrapText="1"/>
    </xf>
    <xf numFmtId="0" fontId="41" fillId="29" borderId="14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6" fillId="37" borderId="15" xfId="0" applyFont="1" applyFill="1" applyBorder="1" applyAlignment="1">
      <alignment horizontal="center" vertical="center"/>
    </xf>
    <xf numFmtId="44" fontId="46" fillId="37" borderId="15" xfId="2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41" fillId="18" borderId="6" xfId="0" applyFont="1" applyFill="1" applyBorder="1" applyAlignment="1">
      <alignment horizontal="center" vertical="center" wrapText="1"/>
    </xf>
    <xf numFmtId="44" fontId="41" fillId="41" borderId="14" xfId="2" applyFont="1" applyFill="1" applyBorder="1" applyAlignment="1">
      <alignment horizontal="center" vertical="center" wrapText="1"/>
    </xf>
    <xf numFmtId="44" fontId="41" fillId="42" borderId="14" xfId="2" applyFont="1" applyFill="1" applyBorder="1" applyAlignment="1">
      <alignment horizontal="center" vertical="center" wrapText="1"/>
    </xf>
    <xf numFmtId="164" fontId="41" fillId="43" borderId="14" xfId="0" applyNumberFormat="1" applyFont="1" applyFill="1" applyBorder="1" applyAlignment="1">
      <alignment horizontal="center" vertical="center" wrapText="1"/>
    </xf>
    <xf numFmtId="0" fontId="41" fillId="41" borderId="14" xfId="0" applyFont="1" applyFill="1" applyBorder="1" applyAlignment="1">
      <alignment horizontal="center" vertical="center" wrapText="1"/>
    </xf>
    <xf numFmtId="164" fontId="41" fillId="44" borderId="14" xfId="0" applyNumberFormat="1" applyFont="1" applyFill="1" applyBorder="1" applyAlignment="1">
      <alignment horizontal="center" vertical="center" wrapText="1"/>
    </xf>
    <xf numFmtId="44" fontId="39" fillId="45" borderId="14" xfId="0" applyNumberFormat="1" applyFont="1" applyFill="1" applyBorder="1" applyAlignment="1">
      <alignment horizontal="center" vertical="center"/>
    </xf>
    <xf numFmtId="43" fontId="41" fillId="44" borderId="14" xfId="1" applyFont="1" applyFill="1" applyBorder="1" applyAlignment="1">
      <alignment horizontal="center" vertical="center" wrapText="1"/>
    </xf>
    <xf numFmtId="0" fontId="41" fillId="44" borderId="14" xfId="1" applyNumberFormat="1" applyFont="1" applyFill="1" applyBorder="1" applyAlignment="1">
      <alignment horizontal="center" vertical="center" wrapText="1"/>
    </xf>
    <xf numFmtId="44" fontId="47" fillId="46" borderId="39" xfId="0" applyNumberFormat="1" applyFont="1" applyFill="1" applyBorder="1" applyAlignment="1">
      <alignment vertical="center"/>
    </xf>
    <xf numFmtId="43" fontId="46" fillId="37" borderId="15" xfId="0" applyNumberFormat="1" applyFont="1" applyFill="1" applyBorder="1" applyAlignment="1">
      <alignment horizontal="center" vertical="center"/>
    </xf>
    <xf numFmtId="0" fontId="39" fillId="23" borderId="17" xfId="0" applyFont="1" applyFill="1" applyBorder="1" applyAlignment="1">
      <alignment horizontal="center" vertical="center"/>
    </xf>
    <xf numFmtId="0" fontId="39" fillId="23" borderId="19" xfId="0" applyFont="1" applyFill="1" applyBorder="1" applyAlignment="1">
      <alignment horizontal="center" vertical="center"/>
    </xf>
    <xf numFmtId="0" fontId="39" fillId="23" borderId="18" xfId="0" applyFont="1" applyFill="1" applyBorder="1" applyAlignment="1">
      <alignment horizontal="center" vertical="center"/>
    </xf>
    <xf numFmtId="0" fontId="21" fillId="32" borderId="24" xfId="0" applyFont="1" applyFill="1" applyBorder="1" applyAlignment="1">
      <alignment horizontal="center" vertical="center" wrapText="1"/>
    </xf>
    <xf numFmtId="0" fontId="21" fillId="32" borderId="25" xfId="0" applyFont="1" applyFill="1" applyBorder="1" applyAlignment="1">
      <alignment horizontal="center" vertical="center" wrapText="1"/>
    </xf>
    <xf numFmtId="0" fontId="21" fillId="32" borderId="20" xfId="0" applyFont="1" applyFill="1" applyBorder="1" applyAlignment="1">
      <alignment horizontal="center" vertical="center" wrapText="1"/>
    </xf>
    <xf numFmtId="0" fontId="21" fillId="32" borderId="22" xfId="0" applyFont="1" applyFill="1" applyBorder="1" applyAlignment="1">
      <alignment horizontal="center" vertical="center" wrapText="1"/>
    </xf>
    <xf numFmtId="0" fontId="39" fillId="45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1" fillId="18" borderId="14" xfId="0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23" borderId="14" xfId="0" applyFont="1" applyFill="1" applyBorder="1" applyAlignment="1">
      <alignment horizontal="center" vertical="center"/>
    </xf>
    <xf numFmtId="0" fontId="43" fillId="38" borderId="15" xfId="0" applyFont="1" applyFill="1" applyBorder="1" applyAlignment="1">
      <alignment horizontal="center" vertical="center"/>
    </xf>
    <xf numFmtId="0" fontId="39" fillId="38" borderId="17" xfId="0" applyFont="1" applyFill="1" applyBorder="1" applyAlignment="1">
      <alignment horizontal="center" vertical="center"/>
    </xf>
    <xf numFmtId="0" fontId="39" fillId="38" borderId="19" xfId="0" applyFont="1" applyFill="1" applyBorder="1" applyAlignment="1">
      <alignment horizontal="center" vertical="center"/>
    </xf>
    <xf numFmtId="0" fontId="39" fillId="38" borderId="18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41" fillId="20" borderId="14" xfId="0" applyFont="1" applyFill="1" applyBorder="1" applyAlignment="1">
      <alignment horizontal="center" vertical="center" wrapText="1"/>
    </xf>
    <xf numFmtId="0" fontId="41" fillId="20" borderId="16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25" fillId="24" borderId="6" xfId="0" applyFont="1" applyFill="1" applyBorder="1" applyAlignment="1">
      <alignment horizontal="center" vertical="center" wrapText="1"/>
    </xf>
    <xf numFmtId="0" fontId="8" fillId="22" borderId="17" xfId="0" applyFont="1" applyFill="1" applyBorder="1" applyAlignment="1">
      <alignment horizontal="left" vertical="center" wrapText="1"/>
    </xf>
    <xf numFmtId="0" fontId="8" fillId="22" borderId="19" xfId="0" applyFont="1" applyFill="1" applyBorder="1" applyAlignment="1">
      <alignment horizontal="left" vertical="center" wrapText="1"/>
    </xf>
    <xf numFmtId="0" fontId="8" fillId="22" borderId="18" xfId="0" applyFont="1" applyFill="1" applyBorder="1" applyAlignment="1">
      <alignment horizontal="left" vertical="center" wrapText="1"/>
    </xf>
    <xf numFmtId="0" fontId="22" fillId="32" borderId="20" xfId="0" applyFont="1" applyFill="1" applyBorder="1" applyAlignment="1">
      <alignment horizontal="center" vertical="center" wrapText="1"/>
    </xf>
    <xf numFmtId="0" fontId="22" fillId="32" borderId="21" xfId="0" applyFont="1" applyFill="1" applyBorder="1" applyAlignment="1">
      <alignment horizontal="center" vertical="center" wrapText="1"/>
    </xf>
    <xf numFmtId="0" fontId="22" fillId="32" borderId="24" xfId="0" applyFont="1" applyFill="1" applyBorder="1" applyAlignment="1">
      <alignment horizontal="center" vertical="center" wrapText="1"/>
    </xf>
    <xf numFmtId="0" fontId="22" fillId="32" borderId="32" xfId="0" applyFont="1" applyFill="1" applyBorder="1" applyAlignment="1">
      <alignment horizontal="center" vertical="center" wrapText="1"/>
    </xf>
    <xf numFmtId="0" fontId="22" fillId="32" borderId="25" xfId="0" applyFont="1" applyFill="1" applyBorder="1" applyAlignment="1">
      <alignment horizontal="center" vertical="center" wrapText="1"/>
    </xf>
    <xf numFmtId="0" fontId="22" fillId="32" borderId="23" xfId="0" applyFont="1" applyFill="1" applyBorder="1" applyAlignment="1">
      <alignment horizontal="center" vertical="center" wrapText="1"/>
    </xf>
    <xf numFmtId="0" fontId="22" fillId="32" borderId="6" xfId="0" applyFont="1" applyFill="1" applyBorder="1" applyAlignment="1">
      <alignment horizontal="center" vertical="center" wrapText="1"/>
    </xf>
    <xf numFmtId="0" fontId="22" fillId="32" borderId="31" xfId="0" applyFont="1" applyFill="1" applyBorder="1" applyAlignment="1">
      <alignment horizontal="center" vertical="center" wrapText="1"/>
    </xf>
    <xf numFmtId="0" fontId="22" fillId="32" borderId="22" xfId="0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 wrapText="1"/>
    </xf>
    <xf numFmtId="0" fontId="20" fillId="26" borderId="19" xfId="0" applyFont="1" applyFill="1" applyBorder="1" applyAlignment="1">
      <alignment horizontal="center" vertical="center" wrapText="1"/>
    </xf>
    <xf numFmtId="0" fontId="20" fillId="26" borderId="18" xfId="0" applyFont="1" applyFill="1" applyBorder="1" applyAlignment="1">
      <alignment horizontal="center" vertical="center" wrapText="1"/>
    </xf>
    <xf numFmtId="0" fontId="35" fillId="24" borderId="24" xfId="0" applyFont="1" applyFill="1" applyBorder="1" applyAlignment="1">
      <alignment horizontal="center" vertical="center" wrapText="1"/>
    </xf>
    <xf numFmtId="0" fontId="35" fillId="24" borderId="25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35" fillId="24" borderId="22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44" fillId="26" borderId="14" xfId="0" applyFont="1" applyFill="1" applyBorder="1" applyAlignment="1">
      <alignment horizontal="center" vertical="center"/>
    </xf>
    <xf numFmtId="0" fontId="6" fillId="22" borderId="14" xfId="0" applyFont="1" applyFill="1" applyBorder="1" applyAlignment="1">
      <alignment horizontal="center" vertical="center" wrapText="1"/>
    </xf>
    <xf numFmtId="0" fontId="8" fillId="22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32" borderId="14" xfId="0" applyFont="1" applyFill="1" applyBorder="1" applyAlignment="1">
      <alignment horizontal="center" vertical="center" wrapText="1"/>
    </xf>
    <xf numFmtId="0" fontId="26" fillId="25" borderId="14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vertical="center"/>
    </xf>
    <xf numFmtId="0" fontId="21" fillId="30" borderId="28" xfId="0" applyFont="1" applyFill="1" applyBorder="1" applyAlignment="1">
      <alignment horizontal="center" vertical="center" wrapText="1"/>
    </xf>
    <xf numFmtId="0" fontId="21" fillId="30" borderId="29" xfId="0" applyFont="1" applyFill="1" applyBorder="1" applyAlignment="1">
      <alignment horizontal="center" vertical="center" wrapText="1"/>
    </xf>
    <xf numFmtId="0" fontId="21" fillId="30" borderId="30" xfId="0" applyFont="1" applyFill="1" applyBorder="1" applyAlignment="1">
      <alignment horizontal="center" vertical="center" wrapText="1"/>
    </xf>
    <xf numFmtId="0" fontId="21" fillId="30" borderId="23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31" xfId="0" applyFont="1" applyFill="1" applyBorder="1" applyAlignment="1">
      <alignment horizontal="center" vertical="center" wrapText="1"/>
    </xf>
    <xf numFmtId="0" fontId="21" fillId="30" borderId="20" xfId="0" applyFont="1" applyFill="1" applyBorder="1" applyAlignment="1">
      <alignment horizontal="center" vertical="center" wrapText="1"/>
    </xf>
    <xf numFmtId="0" fontId="21" fillId="30" borderId="21" xfId="0" applyFont="1" applyFill="1" applyBorder="1" applyAlignment="1">
      <alignment horizontal="center" vertical="center" wrapText="1"/>
    </xf>
    <xf numFmtId="0" fontId="21" fillId="30" borderId="22" xfId="0" applyFont="1" applyFill="1" applyBorder="1" applyAlignment="1">
      <alignment horizontal="center" vertical="center" wrapText="1"/>
    </xf>
    <xf numFmtId="0" fontId="44" fillId="26" borderId="17" xfId="0" applyFont="1" applyFill="1" applyBorder="1" applyAlignment="1">
      <alignment horizontal="center" vertical="center"/>
    </xf>
    <xf numFmtId="0" fontId="44" fillId="26" borderId="19" xfId="0" applyFont="1" applyFill="1" applyBorder="1" applyAlignment="1">
      <alignment horizontal="center" vertical="center"/>
    </xf>
    <xf numFmtId="0" fontId="44" fillId="26" borderId="18" xfId="0" applyFont="1" applyFill="1" applyBorder="1" applyAlignment="1">
      <alignment horizontal="center" vertical="center"/>
    </xf>
    <xf numFmtId="0" fontId="44" fillId="28" borderId="16" xfId="0" applyFont="1" applyFill="1" applyBorder="1" applyAlignment="1">
      <alignment horizontal="center" vertical="center" wrapText="1"/>
    </xf>
    <xf numFmtId="0" fontId="44" fillId="28" borderId="27" xfId="0" applyFont="1" applyFill="1" applyBorder="1" applyAlignment="1">
      <alignment horizontal="center" vertical="center" wrapText="1"/>
    </xf>
    <xf numFmtId="0" fontId="44" fillId="28" borderId="26" xfId="0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41" fillId="18" borderId="16" xfId="0" applyFont="1" applyFill="1" applyBorder="1" applyAlignment="1">
      <alignment horizontal="center" vertical="center" wrapText="1"/>
    </xf>
    <xf numFmtId="0" fontId="41" fillId="18" borderId="26" xfId="0" applyFont="1" applyFill="1" applyBorder="1" applyAlignment="1">
      <alignment horizontal="center" vertical="center" wrapText="1"/>
    </xf>
    <xf numFmtId="9" fontId="41" fillId="18" borderId="16" xfId="0" applyNumberFormat="1" applyFont="1" applyFill="1" applyBorder="1" applyAlignment="1">
      <alignment horizontal="center" vertical="center" wrapText="1"/>
    </xf>
    <xf numFmtId="9" fontId="41" fillId="18" borderId="26" xfId="0" applyNumberFormat="1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 wrapText="1"/>
    </xf>
    <xf numFmtId="0" fontId="6" fillId="11" borderId="35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5" fillId="24" borderId="19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vertical="center" wrapText="1"/>
    </xf>
    <xf numFmtId="0" fontId="21" fillId="24" borderId="25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1" fillId="24" borderId="6" xfId="0" applyFont="1" applyFill="1" applyBorder="1" applyAlignment="1">
      <alignment horizontal="center" vertical="center" wrapText="1"/>
    </xf>
    <xf numFmtId="0" fontId="21" fillId="24" borderId="31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center" vertical="center" wrapText="1"/>
    </xf>
    <xf numFmtId="0" fontId="21" fillId="24" borderId="22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" fillId="19" borderId="14" xfId="0" applyFont="1" applyFill="1" applyBorder="1" applyAlignment="1">
      <alignment horizontal="center" vertical="center"/>
    </xf>
    <xf numFmtId="0" fontId="1" fillId="19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4" fillId="27" borderId="14" xfId="0" applyFont="1" applyFill="1" applyBorder="1" applyAlignment="1">
      <alignment horizontal="center" vertical="center"/>
    </xf>
    <xf numFmtId="0" fontId="23" fillId="26" borderId="14" xfId="0" applyFont="1" applyFill="1" applyBorder="1"/>
    <xf numFmtId="0" fontId="5" fillId="25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29" borderId="14" xfId="0" applyFont="1" applyFill="1" applyBorder="1" applyAlignment="1">
      <alignment horizontal="center" vertical="center"/>
    </xf>
    <xf numFmtId="0" fontId="35" fillId="24" borderId="26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41" fillId="18" borderId="6" xfId="0" applyFont="1" applyFill="1" applyBorder="1" applyAlignment="1">
      <alignment horizontal="center" vertical="center" wrapText="1"/>
    </xf>
    <xf numFmtId="0" fontId="41" fillId="20" borderId="27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41" fillId="18" borderId="27" xfId="0" applyFont="1" applyFill="1" applyBorder="1" applyAlignment="1">
      <alignment horizontal="center" vertical="center" wrapText="1"/>
    </xf>
    <xf numFmtId="0" fontId="21" fillId="47" borderId="23" xfId="0" applyFont="1" applyFill="1" applyBorder="1" applyAlignment="1">
      <alignment horizontal="center" vertical="center" wrapText="1"/>
    </xf>
    <xf numFmtId="0" fontId="21" fillId="36" borderId="20" xfId="0" applyFont="1" applyFill="1" applyBorder="1" applyAlignment="1">
      <alignment horizontal="center" vertical="center" wrapText="1"/>
    </xf>
    <xf numFmtId="0" fontId="21" fillId="36" borderId="21" xfId="0" applyFont="1" applyFill="1" applyBorder="1" applyAlignment="1">
      <alignment horizontal="center" vertical="center" wrapText="1"/>
    </xf>
    <xf numFmtId="0" fontId="21" fillId="36" borderId="17" xfId="0" applyFont="1" applyFill="1" applyBorder="1" applyAlignment="1">
      <alignment horizontal="center" vertical="center" wrapText="1"/>
    </xf>
    <xf numFmtId="0" fontId="21" fillId="36" borderId="19" xfId="0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0" fontId="21" fillId="32" borderId="23" xfId="0" applyFont="1" applyFill="1" applyBorder="1" applyAlignment="1">
      <alignment horizontal="center" vertical="center" wrapText="1"/>
    </xf>
    <xf numFmtId="0" fontId="21" fillId="32" borderId="6" xfId="0" applyFont="1" applyFill="1" applyBorder="1" applyAlignment="1">
      <alignment horizontal="center" vertical="center" wrapText="1"/>
    </xf>
    <xf numFmtId="0" fontId="21" fillId="32" borderId="31" xfId="0" applyFont="1" applyFill="1" applyBorder="1" applyAlignment="1">
      <alignment horizontal="center" vertical="center" wrapText="1"/>
    </xf>
    <xf numFmtId="0" fontId="21" fillId="32" borderId="2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0" fontId="31" fillId="0" borderId="14" xfId="0" applyFont="1" applyBorder="1"/>
    <xf numFmtId="0" fontId="33" fillId="11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16" borderId="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5" fillId="1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48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FFCC"/>
      <color rgb="FFFFCCCC"/>
      <color rgb="FFCCECFF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57</xdr:col>
      <xdr:colOff>0</xdr:colOff>
      <xdr:row>14</xdr:row>
      <xdr:rowOff>0</xdr:rowOff>
    </xdr:from>
    <xdr:ext cx="0" cy="3714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57</xdr:col>
      <xdr:colOff>0</xdr:colOff>
      <xdr:row>14</xdr:row>
      <xdr:rowOff>0</xdr:rowOff>
    </xdr:from>
    <xdr:ext cx="0" cy="3714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336177</xdr:colOff>
      <xdr:row>0</xdr:row>
      <xdr:rowOff>112059</xdr:rowOff>
    </xdr:from>
    <xdr:ext cx="1133475" cy="704850"/>
    <xdr:pic>
      <xdr:nvPicPr>
        <xdr:cNvPr id="4" name="image1.jp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177" y="112059"/>
          <a:ext cx="113347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57</xdr:col>
      <xdr:colOff>0</xdr:colOff>
      <xdr:row>30</xdr:row>
      <xdr:rowOff>0</xdr:rowOff>
    </xdr:from>
    <xdr:ext cx="0" cy="37147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16102" y="5631051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57</xdr:col>
      <xdr:colOff>0</xdr:colOff>
      <xdr:row>30</xdr:row>
      <xdr:rowOff>0</xdr:rowOff>
    </xdr:from>
    <xdr:ext cx="0" cy="371475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16102" y="5631051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57</xdr:col>
      <xdr:colOff>0</xdr:colOff>
      <xdr:row>22</xdr:row>
      <xdr:rowOff>0</xdr:rowOff>
    </xdr:from>
    <xdr:ext cx="0" cy="371475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63508" y="4229746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57</xdr:col>
      <xdr:colOff>0</xdr:colOff>
      <xdr:row>22</xdr:row>
      <xdr:rowOff>0</xdr:rowOff>
    </xdr:from>
    <xdr:ext cx="0" cy="3714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63508" y="4229746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57</xdr:col>
      <xdr:colOff>0</xdr:colOff>
      <xdr:row>45</xdr:row>
      <xdr:rowOff>0</xdr:rowOff>
    </xdr:from>
    <xdr:ext cx="0" cy="371475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63508" y="16447576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57</xdr:col>
      <xdr:colOff>0</xdr:colOff>
      <xdr:row>45</xdr:row>
      <xdr:rowOff>0</xdr:rowOff>
    </xdr:from>
    <xdr:ext cx="0" cy="371475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63508" y="16447576"/>
          <a:ext cx="0" cy="371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1247775" cy="485775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3</xdr:row>
      <xdr:rowOff>219075</xdr:rowOff>
    </xdr:from>
    <xdr:ext cx="571500" cy="1066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065013" y="3251363"/>
          <a:ext cx="561975" cy="1057275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12700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4152900</xdr:colOff>
      <xdr:row>3</xdr:row>
      <xdr:rowOff>314325</xdr:rowOff>
    </xdr:from>
    <xdr:ext cx="571500" cy="6953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65013" y="3437100"/>
          <a:ext cx="561975" cy="68580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12700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628650" cy="40957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00000"/>
  </sheetPr>
  <dimension ref="A1:CC814"/>
  <sheetViews>
    <sheetView showGridLines="0" tabSelected="1" zoomScale="55" zoomScaleNormal="55" workbookViewId="0">
      <selection activeCell="F4" sqref="F4"/>
    </sheetView>
  </sheetViews>
  <sheetFormatPr baseColWidth="10" defaultColWidth="14.44140625" defaultRowHeight="15" customHeight="1" x14ac:dyDescent="0.3"/>
  <cols>
    <col min="1" max="1" width="25.6640625" customWidth="1"/>
    <col min="2" max="2" width="20.88671875" style="93" customWidth="1"/>
    <col min="3" max="3" width="35.33203125" customWidth="1"/>
    <col min="4" max="4" width="13.44140625" customWidth="1"/>
    <col min="5" max="5" width="15.88671875" customWidth="1"/>
    <col min="6" max="6" width="25.109375" customWidth="1"/>
    <col min="7" max="7" width="17.44140625" customWidth="1"/>
    <col min="8" max="8" width="18.44140625" customWidth="1"/>
    <col min="9" max="9" width="13.88671875" customWidth="1"/>
    <col min="10" max="10" width="20.33203125" customWidth="1"/>
    <col min="11" max="11" width="10.6640625" customWidth="1"/>
    <col min="12" max="12" width="13.109375" customWidth="1"/>
    <col min="13" max="13" width="12.33203125" customWidth="1"/>
    <col min="14" max="14" width="19.88671875" customWidth="1"/>
    <col min="15" max="15" width="10.6640625" style="97" customWidth="1"/>
    <col min="16" max="16" width="12.5546875" customWidth="1"/>
    <col min="17" max="17" width="10.6640625" customWidth="1"/>
    <col min="18" max="18" width="21.44140625" customWidth="1"/>
    <col min="19" max="21" width="12.5546875" customWidth="1"/>
    <col min="22" max="22" width="20.44140625" bestFit="1" customWidth="1"/>
    <col min="23" max="24" width="13.44140625" customWidth="1"/>
    <col min="25" max="26" width="20.44140625" customWidth="1"/>
    <col min="27" max="27" width="27.33203125" customWidth="1"/>
    <col min="28" max="28" width="20.44140625" customWidth="1"/>
    <col min="29" max="29" width="23.5546875" customWidth="1"/>
    <col min="30" max="33" width="14.33203125" customWidth="1"/>
    <col min="34" max="34" width="21.109375" customWidth="1"/>
    <col min="35" max="35" width="11.6640625" customWidth="1"/>
    <col min="36" max="36" width="18.88671875" customWidth="1"/>
    <col min="37" max="37" width="11.6640625" customWidth="1"/>
    <col min="38" max="38" width="17.33203125" customWidth="1"/>
    <col min="39" max="41" width="11.5546875" customWidth="1"/>
    <col min="42" max="42" width="17.33203125" customWidth="1"/>
    <col min="43" max="43" width="10.88671875" customWidth="1"/>
    <col min="44" max="44" width="14" customWidth="1"/>
    <col min="45" max="45" width="10.6640625" style="97" customWidth="1"/>
    <col min="46" max="46" width="18.44140625" customWidth="1"/>
    <col min="47" max="47" width="11.88671875" customWidth="1"/>
    <col min="48" max="48" width="10.6640625" customWidth="1"/>
    <col min="49" max="49" width="21.5546875" customWidth="1"/>
    <col min="50" max="50" width="20.44140625" customWidth="1"/>
    <col min="51" max="52" width="17.44140625" customWidth="1"/>
    <col min="53" max="53" width="22.33203125" bestFit="1" customWidth="1"/>
    <col min="54" max="55" width="10.6640625" customWidth="1"/>
    <col min="56" max="56" width="12.109375" customWidth="1"/>
    <col min="57" max="57" width="11.109375" customWidth="1"/>
    <col min="58" max="58" width="26.33203125" customWidth="1"/>
    <col min="59" max="61" width="14.88671875" customWidth="1"/>
    <col min="62" max="62" width="16.109375" customWidth="1"/>
    <col min="64" max="66" width="16.109375" customWidth="1"/>
    <col min="70" max="70" width="24.88671875" customWidth="1"/>
    <col min="73" max="73" width="14.6640625" bestFit="1" customWidth="1"/>
    <col min="74" max="74" width="21" customWidth="1"/>
    <col min="76" max="76" width="14.6640625" bestFit="1" customWidth="1"/>
    <col min="77" max="77" width="21.33203125" customWidth="1"/>
    <col min="78" max="78" width="22.5546875" customWidth="1"/>
    <col min="81" max="81" width="25.5546875" customWidth="1"/>
    <col min="83" max="83" width="27.21875" customWidth="1"/>
  </cols>
  <sheetData>
    <row r="1" spans="1:73" ht="15" customHeight="1" x14ac:dyDescent="0.6">
      <c r="B1" s="92"/>
    </row>
    <row r="3" spans="1:73" ht="16.8" customHeight="1" x14ac:dyDescent="0.3"/>
    <row r="4" spans="1:73" ht="57.6" customHeight="1" x14ac:dyDescent="0.3">
      <c r="J4" s="311" t="s">
        <v>4065</v>
      </c>
      <c r="K4" s="311"/>
      <c r="L4" s="311"/>
      <c r="M4" s="311"/>
      <c r="N4" s="311"/>
    </row>
    <row r="7" spans="1:73" ht="27" customHeight="1" x14ac:dyDescent="0.3">
      <c r="A7" s="197" t="s">
        <v>4064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108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</row>
    <row r="8" spans="1:73" ht="27" customHeight="1" x14ac:dyDescent="0.3">
      <c r="A8" s="196" t="s">
        <v>4063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109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</row>
    <row r="9" spans="1:73" ht="15" customHeight="1" x14ac:dyDescent="0.3">
      <c r="Z9" s="56"/>
      <c r="AA9" s="56"/>
    </row>
    <row r="10" spans="1:73" ht="31.5" customHeight="1" x14ac:dyDescent="0.3">
      <c r="A10" s="248" t="s">
        <v>0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251" t="s">
        <v>3945</v>
      </c>
      <c r="N10" s="252"/>
      <c r="O10" s="252"/>
      <c r="P10" s="252"/>
      <c r="Q10" s="252"/>
      <c r="R10" s="253"/>
      <c r="S10" s="190" t="s">
        <v>1</v>
      </c>
      <c r="T10" s="190"/>
      <c r="U10" s="190"/>
      <c r="V10" s="190"/>
      <c r="W10" s="190"/>
      <c r="X10" s="190"/>
      <c r="Y10" s="190"/>
      <c r="Z10" s="190"/>
      <c r="AA10" s="82"/>
    </row>
    <row r="11" spans="1:73" ht="46.5" customHeight="1" x14ac:dyDescent="0.3">
      <c r="A11" s="217" t="s">
        <v>2</v>
      </c>
      <c r="B11" s="217"/>
      <c r="C11" s="264"/>
      <c r="D11" s="264"/>
      <c r="E11" s="264"/>
      <c r="F11" s="264"/>
      <c r="G11" s="251" t="s">
        <v>3</v>
      </c>
      <c r="H11" s="252"/>
      <c r="I11" s="253"/>
      <c r="J11" s="270" t="s">
        <v>4021</v>
      </c>
      <c r="K11" s="270"/>
      <c r="L11" s="270"/>
      <c r="M11" s="251" t="s">
        <v>3943</v>
      </c>
      <c r="N11" s="252"/>
      <c r="O11" s="252"/>
      <c r="P11" s="252"/>
      <c r="Q11" s="252"/>
      <c r="R11" s="253"/>
      <c r="S11" s="191" t="s">
        <v>4</v>
      </c>
      <c r="T11" s="191"/>
      <c r="U11" s="191"/>
      <c r="V11" s="191"/>
      <c r="W11" s="191"/>
      <c r="X11" s="191"/>
      <c r="Y11" s="191"/>
      <c r="Z11" s="191"/>
      <c r="AA11" s="83"/>
    </row>
    <row r="12" spans="1:73" s="56" customFormat="1" ht="31.5" customHeight="1" x14ac:dyDescent="0.3">
      <c r="A12" s="217" t="s">
        <v>3946</v>
      </c>
      <c r="B12" s="217"/>
      <c r="C12" s="265">
        <v>1</v>
      </c>
      <c r="D12" s="265"/>
      <c r="E12" s="265"/>
      <c r="F12" s="265"/>
      <c r="G12" s="217" t="s">
        <v>3942</v>
      </c>
      <c r="H12" s="217"/>
      <c r="I12" s="217"/>
      <c r="J12" s="270" t="s">
        <v>4020</v>
      </c>
      <c r="K12" s="270"/>
      <c r="L12" s="270"/>
      <c r="M12" s="217" t="s">
        <v>3944</v>
      </c>
      <c r="N12" s="217"/>
      <c r="O12" s="217"/>
      <c r="P12" s="217"/>
      <c r="Q12" s="217"/>
      <c r="R12" s="217"/>
      <c r="S12" s="191" t="s">
        <v>4029</v>
      </c>
      <c r="T12" s="191"/>
      <c r="U12" s="191"/>
      <c r="V12" s="191"/>
      <c r="W12" s="191"/>
      <c r="X12" s="191"/>
      <c r="Y12" s="191"/>
      <c r="Z12" s="191"/>
      <c r="AA12" s="83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11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</row>
    <row r="13" spans="1:73" s="56" customFormat="1" ht="31.5" customHeight="1" x14ac:dyDescent="0.3">
      <c r="A13" s="57"/>
      <c r="B13" s="57"/>
      <c r="C13" s="58"/>
      <c r="D13" s="58"/>
      <c r="E13" s="58"/>
      <c r="F13" s="58"/>
      <c r="G13" s="57"/>
      <c r="H13" s="57"/>
      <c r="I13" s="57"/>
      <c r="J13" s="58"/>
      <c r="K13" s="58"/>
      <c r="L13" s="58"/>
      <c r="M13" s="57"/>
      <c r="N13" s="57"/>
      <c r="O13" s="98"/>
      <c r="P13" s="57"/>
      <c r="Q13" s="57"/>
      <c r="R13" s="57"/>
      <c r="S13" s="59"/>
      <c r="T13" s="59"/>
      <c r="U13" s="59"/>
      <c r="V13" s="59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11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73" s="56" customFormat="1" ht="31.5" customHeight="1" x14ac:dyDescent="0.3">
      <c r="A14" s="57"/>
      <c r="B14" s="57"/>
      <c r="C14" s="58"/>
      <c r="D14" s="58"/>
      <c r="E14" s="58"/>
      <c r="F14" s="58"/>
      <c r="G14" s="57"/>
      <c r="H14" s="57"/>
      <c r="I14" s="57"/>
      <c r="J14" s="58"/>
      <c r="K14" s="58"/>
      <c r="L14" s="58"/>
      <c r="M14" s="57"/>
      <c r="N14" s="57"/>
      <c r="O14" s="98"/>
      <c r="P14" s="57"/>
      <c r="Q14" s="57"/>
      <c r="R14" s="57"/>
      <c r="S14" s="59"/>
      <c r="T14" s="59"/>
      <c r="U14" s="59"/>
      <c r="V14" s="59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11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</row>
    <row r="15" spans="1:73" s="56" customFormat="1" ht="56.25" customHeight="1" x14ac:dyDescent="0.3">
      <c r="A15" s="217" t="s">
        <v>4034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111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</row>
    <row r="16" spans="1:73" ht="56.25" customHeight="1" x14ac:dyDescent="0.3">
      <c r="A16" s="217" t="s">
        <v>17</v>
      </c>
      <c r="B16" s="217"/>
      <c r="C16" s="217"/>
      <c r="D16" s="217" t="s">
        <v>5</v>
      </c>
      <c r="E16" s="217"/>
      <c r="F16" s="217" t="s">
        <v>3948</v>
      </c>
      <c r="G16" s="217"/>
      <c r="H16" s="217"/>
      <c r="I16" s="269" t="s">
        <v>4003</v>
      </c>
      <c r="J16" s="268"/>
      <c r="K16" s="268"/>
      <c r="L16" s="268"/>
      <c r="M16" s="217" t="s">
        <v>4035</v>
      </c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 t="s">
        <v>6</v>
      </c>
      <c r="Z16" s="217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111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263"/>
      <c r="BJ16" s="263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</row>
    <row r="17" spans="1:73" ht="56.25" customHeight="1" x14ac:dyDescent="0.3">
      <c r="A17" s="217"/>
      <c r="B17" s="217"/>
      <c r="C17" s="217"/>
      <c r="D17" s="217"/>
      <c r="E17" s="217"/>
      <c r="F17" s="217"/>
      <c r="G17" s="217"/>
      <c r="H17" s="217"/>
      <c r="I17" s="267">
        <v>2022</v>
      </c>
      <c r="J17" s="268"/>
      <c r="K17" s="267">
        <v>2023</v>
      </c>
      <c r="L17" s="268"/>
      <c r="M17" s="271" t="s">
        <v>4031</v>
      </c>
      <c r="N17" s="224"/>
      <c r="O17" s="224"/>
      <c r="P17" s="224"/>
      <c r="Q17" s="271" t="s">
        <v>4032</v>
      </c>
      <c r="R17" s="224"/>
      <c r="S17" s="224"/>
      <c r="T17" s="224"/>
      <c r="U17" s="271" t="s">
        <v>4033</v>
      </c>
      <c r="V17" s="224"/>
      <c r="W17" s="224"/>
      <c r="X17" s="224"/>
      <c r="Y17" s="217"/>
      <c r="Z17" s="217"/>
      <c r="AA17" s="75"/>
      <c r="AB17" s="75"/>
      <c r="AC17" s="193"/>
      <c r="AD17" s="194"/>
      <c r="AE17" s="194"/>
      <c r="AF17" s="194"/>
      <c r="AG17" s="193"/>
      <c r="AH17" s="194"/>
      <c r="AI17" s="194"/>
      <c r="AJ17" s="194"/>
      <c r="AK17" s="193"/>
      <c r="AL17" s="194"/>
      <c r="AM17" s="194"/>
      <c r="AN17" s="194"/>
      <c r="AO17" s="193"/>
      <c r="AP17" s="194"/>
      <c r="AQ17" s="194"/>
      <c r="AR17" s="194"/>
      <c r="AS17" s="193"/>
      <c r="AT17" s="194"/>
      <c r="AU17" s="194"/>
      <c r="AV17" s="194"/>
      <c r="AW17" s="193"/>
      <c r="AX17" s="194"/>
      <c r="AY17" s="194"/>
      <c r="AZ17" s="194"/>
      <c r="BA17" s="193"/>
      <c r="BB17" s="194"/>
      <c r="BC17" s="194"/>
      <c r="BD17" s="194"/>
      <c r="BE17" s="193"/>
      <c r="BF17" s="194"/>
      <c r="BG17" s="194"/>
      <c r="BH17" s="194"/>
      <c r="BI17" s="263"/>
      <c r="BJ17" s="263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</row>
    <row r="18" spans="1:73" ht="56.25" customHeight="1" x14ac:dyDescent="0.3">
      <c r="A18" s="217"/>
      <c r="B18" s="217"/>
      <c r="C18" s="217"/>
      <c r="D18" s="217"/>
      <c r="E18" s="217"/>
      <c r="F18" s="217"/>
      <c r="G18" s="217"/>
      <c r="H18" s="217"/>
      <c r="I18" s="268"/>
      <c r="J18" s="268"/>
      <c r="K18" s="268"/>
      <c r="L18" s="268"/>
      <c r="M18" s="223" t="s">
        <v>3949</v>
      </c>
      <c r="N18" s="224"/>
      <c r="O18" s="223" t="s">
        <v>3950</v>
      </c>
      <c r="P18" s="224"/>
      <c r="Q18" s="223" t="s">
        <v>3949</v>
      </c>
      <c r="R18" s="224"/>
      <c r="S18" s="223" t="s">
        <v>3950</v>
      </c>
      <c r="T18" s="224"/>
      <c r="U18" s="223" t="s">
        <v>3949</v>
      </c>
      <c r="V18" s="224"/>
      <c r="W18" s="223" t="s">
        <v>3950</v>
      </c>
      <c r="X18" s="223"/>
      <c r="Y18" s="217"/>
      <c r="Z18" s="217"/>
      <c r="AA18" s="76"/>
      <c r="AB18" s="75"/>
      <c r="AC18" s="76"/>
      <c r="AD18" s="75"/>
      <c r="AE18" s="76"/>
      <c r="AF18" s="75"/>
      <c r="AG18" s="76"/>
      <c r="AH18" s="75"/>
      <c r="AI18" s="195"/>
      <c r="AJ18" s="195"/>
      <c r="AK18" s="195"/>
      <c r="AL18" s="194"/>
      <c r="AM18" s="195"/>
      <c r="AN18" s="194"/>
      <c r="AO18" s="195"/>
      <c r="AP18" s="194"/>
      <c r="AQ18" s="195"/>
      <c r="AR18" s="194"/>
      <c r="AS18" s="195"/>
      <c r="AT18" s="194"/>
      <c r="AU18" s="195"/>
      <c r="AV18" s="195"/>
      <c r="AW18" s="195"/>
      <c r="AX18" s="194"/>
      <c r="AY18" s="195"/>
      <c r="AZ18" s="194"/>
      <c r="BA18" s="195"/>
      <c r="BB18" s="194"/>
      <c r="BC18" s="195"/>
      <c r="BD18" s="194"/>
      <c r="BE18" s="195"/>
      <c r="BF18" s="194"/>
      <c r="BG18" s="195"/>
      <c r="BH18" s="195"/>
      <c r="BI18" s="263"/>
      <c r="BJ18" s="263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</row>
    <row r="19" spans="1:73" ht="56.25" customHeight="1" x14ac:dyDescent="0.3">
      <c r="A19" s="217"/>
      <c r="B19" s="217"/>
      <c r="C19" s="217"/>
      <c r="D19" s="217"/>
      <c r="E19" s="217"/>
      <c r="F19" s="217"/>
      <c r="G19" s="217"/>
      <c r="H19" s="217"/>
      <c r="I19" s="64" t="s">
        <v>3951</v>
      </c>
      <c r="J19" s="65" t="s">
        <v>3952</v>
      </c>
      <c r="K19" s="64" t="s">
        <v>3953</v>
      </c>
      <c r="L19" s="65" t="s">
        <v>3954</v>
      </c>
      <c r="M19" s="66" t="s">
        <v>7</v>
      </c>
      <c r="N19" s="66" t="s">
        <v>8</v>
      </c>
      <c r="O19" s="99" t="s">
        <v>7</v>
      </c>
      <c r="P19" s="66" t="s">
        <v>8</v>
      </c>
      <c r="Q19" s="66" t="s">
        <v>7</v>
      </c>
      <c r="R19" s="66" t="s">
        <v>8</v>
      </c>
      <c r="S19" s="66" t="s">
        <v>7</v>
      </c>
      <c r="T19" s="66" t="s">
        <v>8</v>
      </c>
      <c r="U19" s="66" t="s">
        <v>7</v>
      </c>
      <c r="V19" s="66" t="s">
        <v>8</v>
      </c>
      <c r="W19" s="66" t="s">
        <v>7</v>
      </c>
      <c r="X19" s="66" t="s">
        <v>8</v>
      </c>
      <c r="Y19" s="49" t="s">
        <v>7</v>
      </c>
      <c r="Z19" s="49" t="s">
        <v>8</v>
      </c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112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57"/>
      <c r="BJ19" s="57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</row>
    <row r="20" spans="1:73" ht="111" customHeight="1" x14ac:dyDescent="0.3">
      <c r="A20" s="219" t="s">
        <v>4022</v>
      </c>
      <c r="B20" s="219"/>
      <c r="C20" s="219"/>
      <c r="D20" s="220" t="s">
        <v>4048</v>
      </c>
      <c r="E20" s="220"/>
      <c r="F20" s="221" t="s">
        <v>4037</v>
      </c>
      <c r="G20" s="221"/>
      <c r="H20" s="221"/>
      <c r="I20" s="62" t="s">
        <v>4030</v>
      </c>
      <c r="J20" s="63" t="s">
        <v>4030</v>
      </c>
      <c r="K20" s="18"/>
      <c r="L20" s="12"/>
      <c r="M20" s="15"/>
      <c r="N20" s="12"/>
      <c r="O20" s="100"/>
      <c r="P20" s="12"/>
      <c r="Q20" s="15"/>
      <c r="R20" s="12"/>
      <c r="S20" s="15"/>
      <c r="T20" s="17"/>
      <c r="U20" s="15"/>
      <c r="V20" s="12"/>
      <c r="W20" s="15"/>
      <c r="X20" s="17"/>
      <c r="Y20" s="17"/>
      <c r="Z20" s="12">
        <f>+N20+R20+V20</f>
        <v>0</v>
      </c>
      <c r="AA20" s="52"/>
      <c r="AB20" s="53"/>
      <c r="AC20" s="52"/>
      <c r="AD20" s="53"/>
      <c r="AE20" s="52"/>
      <c r="AF20" s="70"/>
      <c r="AG20" s="52"/>
      <c r="AH20" s="53"/>
      <c r="AI20" s="52"/>
      <c r="AJ20" s="70"/>
      <c r="AK20" s="52"/>
      <c r="AL20" s="53"/>
      <c r="AM20" s="52"/>
      <c r="AN20" s="53"/>
      <c r="AO20" s="52"/>
      <c r="AP20" s="53"/>
      <c r="AQ20" s="52"/>
      <c r="AR20" s="70"/>
      <c r="AS20" s="113"/>
      <c r="AT20" s="53"/>
      <c r="AU20" s="52"/>
      <c r="AV20" s="70"/>
      <c r="AW20" s="52"/>
      <c r="AX20" s="53"/>
      <c r="AY20" s="52"/>
      <c r="AZ20" s="53"/>
      <c r="BA20" s="52"/>
      <c r="BB20" s="53"/>
      <c r="BC20" s="52"/>
      <c r="BD20" s="70"/>
      <c r="BE20" s="52"/>
      <c r="BF20" s="53"/>
      <c r="BG20" s="52"/>
      <c r="BH20" s="70"/>
      <c r="BI20" s="70"/>
      <c r="BJ20" s="70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</row>
    <row r="21" spans="1:73" s="56" customFormat="1" ht="85.95" customHeight="1" x14ac:dyDescent="0.3">
      <c r="A21" s="219" t="s">
        <v>4023</v>
      </c>
      <c r="B21" s="219"/>
      <c r="C21" s="219"/>
      <c r="D21" s="266" t="s">
        <v>4036</v>
      </c>
      <c r="E21" s="266"/>
      <c r="F21" s="221" t="s">
        <v>4037</v>
      </c>
      <c r="G21" s="221"/>
      <c r="H21" s="221"/>
      <c r="I21" s="62" t="s">
        <v>4030</v>
      </c>
      <c r="J21" s="62" t="s">
        <v>4030</v>
      </c>
      <c r="K21" s="18"/>
      <c r="L21" s="12"/>
      <c r="M21" s="15"/>
      <c r="N21" s="12"/>
      <c r="O21" s="100"/>
      <c r="P21" s="12"/>
      <c r="Q21" s="15"/>
      <c r="R21" s="12"/>
      <c r="S21" s="15"/>
      <c r="T21" s="17"/>
      <c r="U21" s="15"/>
      <c r="V21" s="12"/>
      <c r="W21" s="15"/>
      <c r="X21" s="17"/>
      <c r="Y21" s="17"/>
      <c r="Z21" s="12">
        <f>+N21+R21+V21</f>
        <v>0</v>
      </c>
      <c r="AA21" s="52"/>
      <c r="AB21" s="53"/>
      <c r="AC21" s="52"/>
      <c r="AD21" s="53"/>
      <c r="AE21" s="52"/>
      <c r="AF21" s="70"/>
      <c r="AG21" s="52"/>
      <c r="AH21" s="53"/>
      <c r="AI21" s="52"/>
      <c r="AJ21" s="70"/>
      <c r="AK21" s="52"/>
      <c r="AL21" s="53"/>
      <c r="AM21" s="52"/>
      <c r="AN21" s="53"/>
      <c r="AO21" s="52"/>
      <c r="AP21" s="53"/>
      <c r="AQ21" s="52"/>
      <c r="AR21" s="70"/>
      <c r="AS21" s="113"/>
      <c r="AT21" s="53"/>
      <c r="AU21" s="52"/>
      <c r="AV21" s="70"/>
      <c r="AW21" s="52"/>
      <c r="AX21" s="53"/>
      <c r="AY21" s="52"/>
      <c r="AZ21" s="53"/>
      <c r="BA21" s="52"/>
      <c r="BB21" s="53"/>
      <c r="BC21" s="52"/>
      <c r="BD21" s="70"/>
      <c r="BE21" s="52"/>
      <c r="BF21" s="53"/>
      <c r="BG21" s="52"/>
      <c r="BH21" s="70"/>
      <c r="BI21" s="70"/>
      <c r="BJ21" s="70"/>
    </row>
    <row r="22" spans="1:73" s="56" customFormat="1" ht="56.25" customHeight="1" x14ac:dyDescent="0.3">
      <c r="A22" s="67"/>
      <c r="B22" s="67"/>
      <c r="C22" s="67"/>
      <c r="D22" s="68"/>
      <c r="E22" s="68"/>
      <c r="F22" s="52"/>
      <c r="G22" s="52"/>
      <c r="H22" s="52"/>
      <c r="I22" s="52"/>
      <c r="J22" s="52"/>
      <c r="K22" s="52"/>
      <c r="L22" s="51"/>
      <c r="M22" s="54"/>
      <c r="N22" s="51"/>
      <c r="O22" s="101"/>
      <c r="P22" s="51"/>
      <c r="Q22" s="54"/>
      <c r="R22" s="51"/>
      <c r="S22" s="54"/>
      <c r="T22" s="55"/>
      <c r="U22" s="54"/>
      <c r="V22" s="51"/>
      <c r="W22" s="54"/>
      <c r="X22" s="55"/>
      <c r="Y22" s="55"/>
      <c r="Z22" s="55"/>
      <c r="AA22" s="52"/>
      <c r="AB22" s="53"/>
      <c r="AC22" s="52"/>
      <c r="AD22" s="53"/>
      <c r="AE22" s="52"/>
      <c r="AF22" s="70"/>
      <c r="AG22" s="52"/>
      <c r="AH22" s="53"/>
      <c r="AI22" s="52"/>
      <c r="AJ22" s="70"/>
      <c r="AK22" s="52"/>
      <c r="AL22" s="53"/>
      <c r="AM22" s="52"/>
      <c r="AN22" s="53"/>
      <c r="AO22" s="52"/>
      <c r="AP22" s="53"/>
      <c r="AQ22" s="52"/>
      <c r="AR22" s="70"/>
      <c r="AS22" s="113"/>
      <c r="AT22" s="53"/>
      <c r="AU22" s="52"/>
      <c r="AV22" s="70"/>
      <c r="AW22" s="52"/>
      <c r="AX22" s="53"/>
      <c r="AY22" s="52"/>
      <c r="AZ22" s="53"/>
      <c r="BA22" s="52"/>
      <c r="BB22" s="53"/>
      <c r="BC22" s="52"/>
      <c r="BD22" s="70"/>
      <c r="BE22" s="52"/>
      <c r="BF22" s="53"/>
      <c r="BG22" s="52"/>
      <c r="BH22" s="70"/>
      <c r="BI22" s="70"/>
      <c r="BJ22" s="70"/>
    </row>
    <row r="23" spans="1:73" s="56" customFormat="1" ht="56.25" customHeight="1" x14ac:dyDescent="0.3">
      <c r="A23" s="272" t="s">
        <v>4052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111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</row>
    <row r="24" spans="1:73" ht="56.25" customHeight="1" x14ac:dyDescent="0.3">
      <c r="A24" s="217" t="s">
        <v>17</v>
      </c>
      <c r="B24" s="217"/>
      <c r="C24" s="217"/>
      <c r="D24" s="217" t="s">
        <v>5</v>
      </c>
      <c r="E24" s="217"/>
      <c r="F24" s="217" t="s">
        <v>3948</v>
      </c>
      <c r="G24" s="217"/>
      <c r="H24" s="217"/>
      <c r="I24" s="269" t="s">
        <v>4003</v>
      </c>
      <c r="J24" s="268"/>
      <c r="K24" s="268"/>
      <c r="L24" s="268"/>
      <c r="M24" s="217" t="s">
        <v>4035</v>
      </c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 t="s">
        <v>6</v>
      </c>
      <c r="Z24" s="217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111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263"/>
      <c r="BJ24" s="263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</row>
    <row r="25" spans="1:73" ht="56.25" customHeight="1" x14ac:dyDescent="0.3">
      <c r="A25" s="217"/>
      <c r="B25" s="217"/>
      <c r="C25" s="217"/>
      <c r="D25" s="217"/>
      <c r="E25" s="217"/>
      <c r="F25" s="217"/>
      <c r="G25" s="217"/>
      <c r="H25" s="217"/>
      <c r="I25" s="267">
        <v>2022</v>
      </c>
      <c r="J25" s="268"/>
      <c r="K25" s="267">
        <v>2023</v>
      </c>
      <c r="L25" s="268"/>
      <c r="M25" s="271" t="s">
        <v>4031</v>
      </c>
      <c r="N25" s="224"/>
      <c r="O25" s="224"/>
      <c r="P25" s="224"/>
      <c r="Q25" s="271" t="s">
        <v>4032</v>
      </c>
      <c r="R25" s="224"/>
      <c r="S25" s="224"/>
      <c r="T25" s="224"/>
      <c r="U25" s="271" t="s">
        <v>4033</v>
      </c>
      <c r="V25" s="224"/>
      <c r="W25" s="224"/>
      <c r="X25" s="224"/>
      <c r="Y25" s="217"/>
      <c r="Z25" s="217"/>
      <c r="AA25" s="75"/>
      <c r="AB25" s="75"/>
      <c r="AC25" s="193"/>
      <c r="AD25" s="194"/>
      <c r="AE25" s="194"/>
      <c r="AF25" s="194"/>
      <c r="AG25" s="193"/>
      <c r="AH25" s="194"/>
      <c r="AI25" s="194"/>
      <c r="AJ25" s="194"/>
      <c r="AK25" s="193"/>
      <c r="AL25" s="194"/>
      <c r="AM25" s="194"/>
      <c r="AN25" s="194"/>
      <c r="AO25" s="193"/>
      <c r="AP25" s="194"/>
      <c r="AQ25" s="194"/>
      <c r="AR25" s="194"/>
      <c r="AS25" s="193"/>
      <c r="AT25" s="194"/>
      <c r="AU25" s="194"/>
      <c r="AV25" s="194"/>
      <c r="AW25" s="193"/>
      <c r="AX25" s="194"/>
      <c r="AY25" s="194"/>
      <c r="AZ25" s="194"/>
      <c r="BA25" s="193"/>
      <c r="BB25" s="194"/>
      <c r="BC25" s="194"/>
      <c r="BD25" s="194"/>
      <c r="BE25" s="193"/>
      <c r="BF25" s="194"/>
      <c r="BG25" s="194"/>
      <c r="BH25" s="194"/>
      <c r="BI25" s="263"/>
      <c r="BJ25" s="263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</row>
    <row r="26" spans="1:73" ht="56.25" customHeight="1" x14ac:dyDescent="0.3">
      <c r="A26" s="217"/>
      <c r="B26" s="217"/>
      <c r="C26" s="217"/>
      <c r="D26" s="217"/>
      <c r="E26" s="217"/>
      <c r="F26" s="217"/>
      <c r="G26" s="217"/>
      <c r="H26" s="217"/>
      <c r="I26" s="268"/>
      <c r="J26" s="268"/>
      <c r="K26" s="268"/>
      <c r="L26" s="268"/>
      <c r="M26" s="223" t="s">
        <v>3949</v>
      </c>
      <c r="N26" s="224"/>
      <c r="O26" s="223" t="s">
        <v>3950</v>
      </c>
      <c r="P26" s="224"/>
      <c r="Q26" s="223" t="s">
        <v>3949</v>
      </c>
      <c r="R26" s="224"/>
      <c r="S26" s="223" t="s">
        <v>3950</v>
      </c>
      <c r="T26" s="224"/>
      <c r="U26" s="223" t="s">
        <v>3949</v>
      </c>
      <c r="V26" s="224"/>
      <c r="W26" s="223" t="s">
        <v>3950</v>
      </c>
      <c r="X26" s="223"/>
      <c r="Y26" s="217"/>
      <c r="Z26" s="217"/>
      <c r="AA26" s="76"/>
      <c r="AB26" s="75"/>
      <c r="AC26" s="76"/>
      <c r="AD26" s="75"/>
      <c r="AE26" s="76"/>
      <c r="AF26" s="75"/>
      <c r="AG26" s="76"/>
      <c r="AH26" s="75"/>
      <c r="AI26" s="195"/>
      <c r="AJ26" s="195"/>
      <c r="AK26" s="195"/>
      <c r="AL26" s="194"/>
      <c r="AM26" s="195"/>
      <c r="AN26" s="194"/>
      <c r="AO26" s="195"/>
      <c r="AP26" s="194"/>
      <c r="AQ26" s="195"/>
      <c r="AR26" s="194"/>
      <c r="AS26" s="195"/>
      <c r="AT26" s="194"/>
      <c r="AU26" s="195"/>
      <c r="AV26" s="195"/>
      <c r="AW26" s="195"/>
      <c r="AX26" s="194"/>
      <c r="AY26" s="195"/>
      <c r="AZ26" s="194"/>
      <c r="BA26" s="195"/>
      <c r="BB26" s="194"/>
      <c r="BC26" s="195"/>
      <c r="BD26" s="194"/>
      <c r="BE26" s="195"/>
      <c r="BF26" s="194"/>
      <c r="BG26" s="195"/>
      <c r="BH26" s="195"/>
      <c r="BI26" s="263"/>
      <c r="BJ26" s="263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</row>
    <row r="27" spans="1:73" ht="56.25" customHeight="1" x14ac:dyDescent="0.3">
      <c r="A27" s="217"/>
      <c r="B27" s="217"/>
      <c r="C27" s="217"/>
      <c r="D27" s="217"/>
      <c r="E27" s="217"/>
      <c r="F27" s="217"/>
      <c r="G27" s="217"/>
      <c r="H27" s="217"/>
      <c r="I27" s="64" t="s">
        <v>3951</v>
      </c>
      <c r="J27" s="65" t="s">
        <v>3952</v>
      </c>
      <c r="K27" s="64" t="s">
        <v>3953</v>
      </c>
      <c r="L27" s="65" t="s">
        <v>3954</v>
      </c>
      <c r="M27" s="66" t="s">
        <v>7</v>
      </c>
      <c r="N27" s="66" t="s">
        <v>8</v>
      </c>
      <c r="O27" s="99" t="s">
        <v>7</v>
      </c>
      <c r="P27" s="66" t="s">
        <v>8</v>
      </c>
      <c r="Q27" s="66" t="s">
        <v>7</v>
      </c>
      <c r="R27" s="66" t="s">
        <v>8</v>
      </c>
      <c r="S27" s="66" t="s">
        <v>7</v>
      </c>
      <c r="T27" s="66" t="s">
        <v>8</v>
      </c>
      <c r="U27" s="66" t="s">
        <v>7</v>
      </c>
      <c r="V27" s="66" t="s">
        <v>8</v>
      </c>
      <c r="W27" s="66" t="s">
        <v>7</v>
      </c>
      <c r="X27" s="66" t="s">
        <v>8</v>
      </c>
      <c r="Y27" s="49" t="s">
        <v>7</v>
      </c>
      <c r="Z27" s="49" t="s">
        <v>8</v>
      </c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12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57"/>
      <c r="BJ27" s="57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</row>
    <row r="28" spans="1:73" ht="108" customHeight="1" x14ac:dyDescent="0.3">
      <c r="A28" s="219" t="s">
        <v>4053</v>
      </c>
      <c r="B28" s="219"/>
      <c r="C28" s="219"/>
      <c r="D28" s="220" t="s">
        <v>4050</v>
      </c>
      <c r="E28" s="220"/>
      <c r="F28" s="221" t="s">
        <v>4037</v>
      </c>
      <c r="G28" s="221"/>
      <c r="H28" s="221"/>
      <c r="I28" s="62" t="s">
        <v>4030</v>
      </c>
      <c r="J28" s="63" t="s">
        <v>4030</v>
      </c>
      <c r="K28" s="18"/>
      <c r="L28" s="12"/>
      <c r="M28" s="15"/>
      <c r="N28" s="12"/>
      <c r="O28" s="100"/>
      <c r="P28" s="12"/>
      <c r="Q28" s="15"/>
      <c r="R28" s="12"/>
      <c r="S28" s="15"/>
      <c r="T28" s="84"/>
      <c r="U28" s="15"/>
      <c r="V28" s="12"/>
      <c r="W28" s="15"/>
      <c r="X28" s="84"/>
      <c r="Y28" s="17"/>
      <c r="Z28" s="12">
        <f>+N28+R28+V28</f>
        <v>0</v>
      </c>
      <c r="AA28" s="52"/>
      <c r="AB28" s="53"/>
      <c r="AC28" s="52"/>
      <c r="AD28" s="53"/>
      <c r="AE28" s="52"/>
      <c r="AF28" s="70"/>
      <c r="AG28" s="52"/>
      <c r="AH28" s="53"/>
      <c r="AI28" s="52"/>
      <c r="AJ28" s="70"/>
      <c r="AK28" s="52"/>
      <c r="AL28" s="53"/>
      <c r="AM28" s="52"/>
      <c r="AN28" s="53"/>
      <c r="AO28" s="52"/>
      <c r="AP28" s="53"/>
      <c r="AQ28" s="52"/>
      <c r="AR28" s="70"/>
      <c r="AS28" s="113"/>
      <c r="AT28" s="53"/>
      <c r="AU28" s="52"/>
      <c r="AV28" s="70"/>
      <c r="AW28" s="52"/>
      <c r="AX28" s="53"/>
      <c r="AY28" s="52"/>
      <c r="AZ28" s="53"/>
      <c r="BA28" s="52"/>
      <c r="BB28" s="53"/>
      <c r="BC28" s="52"/>
      <c r="BD28" s="70"/>
      <c r="BE28" s="52"/>
      <c r="BF28" s="53"/>
      <c r="BG28" s="52"/>
      <c r="BH28" s="70"/>
      <c r="BI28" s="70"/>
      <c r="BJ28" s="70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</row>
    <row r="29" spans="1:73" ht="94.5" customHeight="1" x14ac:dyDescent="0.3">
      <c r="A29" s="219" t="s">
        <v>4054</v>
      </c>
      <c r="B29" s="219"/>
      <c r="C29" s="219"/>
      <c r="D29" s="220" t="s">
        <v>4051</v>
      </c>
      <c r="E29" s="220"/>
      <c r="F29" s="221" t="s">
        <v>4037</v>
      </c>
      <c r="G29" s="221"/>
      <c r="H29" s="221"/>
      <c r="I29" s="62" t="s">
        <v>4030</v>
      </c>
      <c r="J29" s="62" t="s">
        <v>4030</v>
      </c>
      <c r="K29" s="18"/>
      <c r="L29" s="12"/>
      <c r="M29" s="15"/>
      <c r="N29" s="12"/>
      <c r="O29" s="100"/>
      <c r="P29" s="12"/>
      <c r="Q29" s="15"/>
      <c r="R29" s="12"/>
      <c r="S29" s="15"/>
      <c r="T29" s="17"/>
      <c r="U29" s="15"/>
      <c r="V29" s="12"/>
      <c r="W29" s="15"/>
      <c r="X29" s="17"/>
      <c r="Y29" s="17"/>
      <c r="Z29" s="12">
        <f>+N29+R29+V29</f>
        <v>0</v>
      </c>
      <c r="AA29" s="52"/>
      <c r="AB29" s="53"/>
      <c r="AC29" s="52"/>
      <c r="AD29" s="53"/>
      <c r="AE29" s="52"/>
      <c r="AF29" s="70"/>
      <c r="AG29" s="52"/>
      <c r="AH29" s="53"/>
      <c r="AI29" s="52"/>
      <c r="AJ29" s="70"/>
      <c r="AK29" s="52"/>
      <c r="AL29" s="53"/>
      <c r="AM29" s="52"/>
      <c r="AN29" s="53"/>
      <c r="AO29" s="52"/>
      <c r="AP29" s="53"/>
      <c r="AQ29" s="52"/>
      <c r="AR29" s="70"/>
      <c r="AS29" s="113"/>
      <c r="AT29" s="53"/>
      <c r="AU29" s="52"/>
      <c r="AV29" s="70"/>
      <c r="AW29" s="52"/>
      <c r="AX29" s="53"/>
      <c r="AY29" s="52"/>
      <c r="AZ29" s="53"/>
      <c r="BA29" s="52"/>
      <c r="BB29" s="53"/>
      <c r="BC29" s="52"/>
      <c r="BD29" s="70"/>
      <c r="BE29" s="52"/>
      <c r="BF29" s="53"/>
      <c r="BG29" s="52"/>
      <c r="BH29" s="70"/>
      <c r="BI29" s="70"/>
      <c r="BJ29" s="70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</row>
    <row r="30" spans="1:73" s="56" customFormat="1" ht="54" customHeight="1" x14ac:dyDescent="0.3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</row>
    <row r="31" spans="1:73" ht="14.25" customHeight="1" x14ac:dyDescent="0.3">
      <c r="A31" s="11"/>
      <c r="B31" s="9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11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1"/>
      <c r="BJ31" s="1"/>
      <c r="BK31" s="1"/>
      <c r="BL31" s="1"/>
      <c r="BM31" s="1"/>
    </row>
    <row r="32" spans="1:73" ht="56.25" customHeight="1" x14ac:dyDescent="0.3">
      <c r="A32" s="201" t="s">
        <v>4040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114"/>
      <c r="AT32" s="78"/>
      <c r="AU32" s="78"/>
      <c r="AV32" s="78"/>
      <c r="AW32" s="78"/>
      <c r="AX32" s="78"/>
      <c r="AY32" s="78"/>
      <c r="AZ32" s="78"/>
      <c r="BA32" s="78"/>
      <c r="BB32" s="78"/>
      <c r="BC32" s="60"/>
      <c r="BD32" s="60"/>
      <c r="BE32" s="60"/>
      <c r="BF32" s="60"/>
      <c r="BG32" s="60"/>
      <c r="BH32" s="60"/>
      <c r="BI32" s="1"/>
      <c r="BJ32" s="1"/>
      <c r="BK32" s="1"/>
      <c r="BL32" s="1"/>
      <c r="BM32" s="1"/>
    </row>
    <row r="33" spans="1:65" s="61" customFormat="1" ht="56.25" customHeight="1" x14ac:dyDescent="0.3">
      <c r="A33" s="203" t="s">
        <v>3955</v>
      </c>
      <c r="B33" s="204"/>
      <c r="C33" s="205"/>
      <c r="D33" s="203" t="s">
        <v>9</v>
      </c>
      <c r="E33" s="210" t="s">
        <v>4038</v>
      </c>
      <c r="F33" s="211"/>
      <c r="G33" s="211"/>
      <c r="H33" s="212"/>
      <c r="I33" s="210" t="s">
        <v>4039</v>
      </c>
      <c r="J33" s="211"/>
      <c r="K33" s="211"/>
      <c r="L33" s="212"/>
      <c r="M33" s="210" t="s">
        <v>4033</v>
      </c>
      <c r="N33" s="211"/>
      <c r="O33" s="211"/>
      <c r="P33" s="212"/>
      <c r="Q33" s="213" t="s">
        <v>3956</v>
      </c>
      <c r="R33" s="214"/>
      <c r="S33" s="217" t="s">
        <v>3956</v>
      </c>
      <c r="T33" s="217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263" t="s">
        <v>3956</v>
      </c>
      <c r="BB33" s="263"/>
      <c r="BC33" s="79"/>
      <c r="BH33" s="79"/>
      <c r="BI33" s="80"/>
      <c r="BJ33" s="80"/>
      <c r="BK33" s="80"/>
      <c r="BL33" s="80"/>
      <c r="BM33" s="80"/>
    </row>
    <row r="34" spans="1:65" s="61" customFormat="1" ht="56.25" customHeight="1" x14ac:dyDescent="0.3">
      <c r="A34" s="206"/>
      <c r="B34" s="207"/>
      <c r="C34" s="208"/>
      <c r="D34" s="206"/>
      <c r="E34" s="210" t="s">
        <v>3949</v>
      </c>
      <c r="F34" s="212"/>
      <c r="G34" s="210" t="s">
        <v>3950</v>
      </c>
      <c r="H34" s="212"/>
      <c r="I34" s="210" t="s">
        <v>3949</v>
      </c>
      <c r="J34" s="212"/>
      <c r="K34" s="210" t="s">
        <v>3950</v>
      </c>
      <c r="L34" s="212"/>
      <c r="M34" s="210" t="s">
        <v>3949</v>
      </c>
      <c r="N34" s="212"/>
      <c r="O34" s="210" t="s">
        <v>3950</v>
      </c>
      <c r="P34" s="212"/>
      <c r="Q34" s="215"/>
      <c r="R34" s="216"/>
      <c r="S34" s="217"/>
      <c r="T34" s="217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263"/>
      <c r="BB34" s="263"/>
      <c r="BC34" s="79"/>
      <c r="BH34" s="79"/>
      <c r="BI34" s="80"/>
      <c r="BJ34" s="80"/>
      <c r="BK34" s="80"/>
      <c r="BL34" s="80"/>
      <c r="BM34" s="80"/>
    </row>
    <row r="35" spans="1:65" ht="56.25" customHeight="1" x14ac:dyDescent="0.3">
      <c r="A35" s="201"/>
      <c r="B35" s="202"/>
      <c r="C35" s="209"/>
      <c r="D35" s="201"/>
      <c r="E35" s="46" t="s">
        <v>7</v>
      </c>
      <c r="F35" s="47" t="s">
        <v>8</v>
      </c>
      <c r="G35" s="47" t="s">
        <v>7</v>
      </c>
      <c r="H35" s="47" t="s">
        <v>8</v>
      </c>
      <c r="I35" s="47" t="s">
        <v>7</v>
      </c>
      <c r="J35" s="47" t="s">
        <v>8</v>
      </c>
      <c r="K35" s="47" t="s">
        <v>7</v>
      </c>
      <c r="L35" s="47" t="s">
        <v>8</v>
      </c>
      <c r="M35" s="47" t="s">
        <v>7</v>
      </c>
      <c r="N35" s="47" t="s">
        <v>8</v>
      </c>
      <c r="O35" s="103" t="s">
        <v>7</v>
      </c>
      <c r="P35" s="47" t="s">
        <v>8</v>
      </c>
      <c r="Q35" s="48" t="s">
        <v>7</v>
      </c>
      <c r="R35" s="48" t="s">
        <v>8</v>
      </c>
      <c r="S35" s="49" t="s">
        <v>7</v>
      </c>
      <c r="T35" s="49" t="s">
        <v>8</v>
      </c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115"/>
      <c r="AT35" s="69"/>
      <c r="AU35" s="69"/>
      <c r="AV35" s="69"/>
      <c r="AW35" s="69"/>
      <c r="AX35" s="69"/>
      <c r="AY35" s="69"/>
      <c r="AZ35" s="69"/>
      <c r="BA35" s="57" t="s">
        <v>7</v>
      </c>
      <c r="BB35" s="57" t="s">
        <v>8</v>
      </c>
      <c r="BC35" s="60"/>
      <c r="BF35" s="60"/>
      <c r="BG35" s="60"/>
      <c r="BH35" s="60"/>
      <c r="BI35" s="1"/>
      <c r="BJ35" s="1"/>
      <c r="BK35" s="1"/>
      <c r="BL35" s="1"/>
      <c r="BM35" s="1"/>
    </row>
    <row r="36" spans="1:65" ht="31.5" customHeight="1" x14ac:dyDescent="0.3">
      <c r="A36" s="198" t="s">
        <v>4024</v>
      </c>
      <c r="B36" s="199"/>
      <c r="C36" s="200"/>
      <c r="D36" s="12"/>
      <c r="E36" s="14"/>
      <c r="F36" s="14"/>
      <c r="G36" s="15"/>
      <c r="H36" s="12"/>
      <c r="I36" s="15"/>
      <c r="J36" s="12"/>
      <c r="K36" s="17"/>
      <c r="L36" s="17"/>
      <c r="M36" s="15"/>
      <c r="N36" s="12"/>
      <c r="O36" s="104"/>
      <c r="P36" s="17"/>
      <c r="Q36" s="13"/>
      <c r="R36" s="14"/>
      <c r="S36" s="15"/>
      <c r="T36" s="12"/>
      <c r="U36" s="52"/>
      <c r="V36" s="53"/>
      <c r="W36" s="70"/>
      <c r="X36" s="70"/>
      <c r="Y36" s="52"/>
      <c r="Z36" s="53"/>
      <c r="AA36" s="70"/>
      <c r="AB36" s="70"/>
      <c r="AC36" s="52"/>
      <c r="AD36" s="53"/>
      <c r="AE36" s="52"/>
      <c r="AF36" s="53"/>
      <c r="AG36" s="52"/>
      <c r="AH36" s="53"/>
      <c r="AI36" s="70"/>
      <c r="AJ36" s="70"/>
      <c r="AK36" s="52"/>
      <c r="AL36" s="53"/>
      <c r="AM36" s="70"/>
      <c r="AN36" s="70"/>
      <c r="AO36" s="52"/>
      <c r="AP36" s="53"/>
      <c r="AQ36" s="52"/>
      <c r="AR36" s="53"/>
      <c r="AS36" s="113"/>
      <c r="AT36" s="53"/>
      <c r="AU36" s="70"/>
      <c r="AV36" s="70"/>
      <c r="AW36" s="52"/>
      <c r="AX36" s="53"/>
      <c r="AY36" s="70"/>
      <c r="AZ36" s="70"/>
      <c r="BA36" s="71"/>
      <c r="BB36" s="70"/>
      <c r="BC36" s="60"/>
      <c r="BF36" s="60"/>
      <c r="BG36" s="60"/>
      <c r="BH36" s="60"/>
      <c r="BI36" s="1"/>
      <c r="BJ36" s="1"/>
      <c r="BK36" s="1"/>
      <c r="BL36" s="1"/>
      <c r="BM36" s="1"/>
    </row>
    <row r="37" spans="1:65" ht="31.5" customHeight="1" x14ac:dyDescent="0.3">
      <c r="A37" s="198" t="s">
        <v>4055</v>
      </c>
      <c r="B37" s="199"/>
      <c r="C37" s="200"/>
      <c r="D37" s="12"/>
      <c r="E37" s="14"/>
      <c r="F37" s="14"/>
      <c r="G37" s="15"/>
      <c r="H37" s="12"/>
      <c r="I37" s="15"/>
      <c r="J37" s="12"/>
      <c r="K37" s="17"/>
      <c r="L37" s="17"/>
      <c r="M37" s="15"/>
      <c r="N37" s="12"/>
      <c r="O37" s="104"/>
      <c r="P37" s="17"/>
      <c r="Q37" s="13"/>
      <c r="R37" s="14"/>
      <c r="S37" s="15"/>
      <c r="T37" s="12"/>
      <c r="U37" s="52"/>
      <c r="V37" s="53"/>
      <c r="W37" s="70"/>
      <c r="X37" s="70"/>
      <c r="Y37" s="52"/>
      <c r="Z37" s="53"/>
      <c r="AA37" s="70"/>
      <c r="AB37" s="70"/>
      <c r="AC37" s="52"/>
      <c r="AD37" s="53"/>
      <c r="AE37" s="52"/>
      <c r="AF37" s="53"/>
      <c r="AG37" s="52"/>
      <c r="AH37" s="53"/>
      <c r="AI37" s="70"/>
      <c r="AJ37" s="70"/>
      <c r="AK37" s="52"/>
      <c r="AL37" s="53"/>
      <c r="AM37" s="70"/>
      <c r="AN37" s="70"/>
      <c r="AO37" s="52"/>
      <c r="AP37" s="53"/>
      <c r="AQ37" s="52"/>
      <c r="AR37" s="53"/>
      <c r="AS37" s="113"/>
      <c r="AT37" s="53"/>
      <c r="AU37" s="70"/>
      <c r="AV37" s="70"/>
      <c r="AW37" s="52"/>
      <c r="AX37" s="53"/>
      <c r="AY37" s="70"/>
      <c r="AZ37" s="70"/>
      <c r="BA37" s="70"/>
      <c r="BB37" s="70"/>
      <c r="BC37" s="60"/>
      <c r="BF37" s="60"/>
      <c r="BG37" s="60"/>
      <c r="BH37" s="60"/>
      <c r="BI37" s="1"/>
      <c r="BJ37" s="1"/>
      <c r="BK37" s="1"/>
      <c r="BL37" s="1"/>
      <c r="BM37" s="1"/>
    </row>
    <row r="38" spans="1:65" ht="31.2" customHeight="1" x14ac:dyDescent="0.3">
      <c r="A38" s="198" t="s">
        <v>4058</v>
      </c>
      <c r="B38" s="199"/>
      <c r="C38" s="200"/>
      <c r="D38" s="12"/>
      <c r="E38" s="13"/>
      <c r="F38" s="14"/>
      <c r="G38" s="15"/>
      <c r="H38" s="12"/>
      <c r="I38" s="15"/>
      <c r="J38" s="12"/>
      <c r="K38" s="17"/>
      <c r="L38" s="17"/>
      <c r="M38" s="15"/>
      <c r="N38" s="12"/>
      <c r="O38" s="104"/>
      <c r="P38" s="15"/>
      <c r="Q38" s="13"/>
      <c r="R38" s="14"/>
      <c r="S38" s="15"/>
      <c r="T38" s="12"/>
      <c r="U38" s="52"/>
      <c r="V38" s="53"/>
      <c r="W38" s="70"/>
      <c r="X38" s="70"/>
      <c r="Y38" s="52"/>
      <c r="Z38" s="53"/>
      <c r="AA38" s="70"/>
      <c r="AB38" s="52"/>
      <c r="AC38" s="52"/>
      <c r="AD38" s="53"/>
      <c r="AE38" s="52"/>
      <c r="AF38" s="53"/>
      <c r="AG38" s="52"/>
      <c r="AH38" s="53"/>
      <c r="AI38" s="70"/>
      <c r="AJ38" s="70"/>
      <c r="AK38" s="52"/>
      <c r="AL38" s="53"/>
      <c r="AM38" s="70"/>
      <c r="AN38" s="52"/>
      <c r="AO38" s="52"/>
      <c r="AP38" s="53"/>
      <c r="AQ38" s="52"/>
      <c r="AR38" s="53"/>
      <c r="AS38" s="113"/>
      <c r="AT38" s="53"/>
      <c r="AU38" s="70"/>
      <c r="AV38" s="70"/>
      <c r="AW38" s="52"/>
      <c r="AX38" s="53"/>
      <c r="AY38" s="70"/>
      <c r="AZ38" s="52"/>
      <c r="BA38" s="70"/>
      <c r="BB38" s="70"/>
      <c r="BC38" s="60"/>
      <c r="BF38" s="60"/>
      <c r="BG38" s="60"/>
      <c r="BH38" s="60"/>
      <c r="BI38" s="1"/>
      <c r="BJ38" s="1"/>
      <c r="BK38" s="1"/>
      <c r="BL38" s="1"/>
      <c r="BM38" s="1"/>
    </row>
    <row r="39" spans="1:65" ht="31.5" customHeight="1" x14ac:dyDescent="0.3">
      <c r="A39" s="198" t="s">
        <v>4059</v>
      </c>
      <c r="B39" s="199"/>
      <c r="C39" s="200"/>
      <c r="D39" s="12"/>
      <c r="E39" s="18"/>
      <c r="F39" s="16"/>
      <c r="G39" s="15"/>
      <c r="H39" s="12"/>
      <c r="I39" s="15"/>
      <c r="J39" s="12"/>
      <c r="K39" s="17"/>
      <c r="L39" s="17"/>
      <c r="M39" s="15"/>
      <c r="N39" s="12"/>
      <c r="O39" s="104"/>
      <c r="P39" s="15"/>
      <c r="Q39" s="18"/>
      <c r="R39" s="16"/>
      <c r="S39" s="15"/>
      <c r="T39" s="12"/>
      <c r="U39" s="52"/>
      <c r="V39" s="53"/>
      <c r="W39" s="70"/>
      <c r="X39" s="70"/>
      <c r="Y39" s="52"/>
      <c r="Z39" s="53"/>
      <c r="AA39" s="70"/>
      <c r="AB39" s="52"/>
      <c r="AC39" s="52"/>
      <c r="AD39" s="53"/>
      <c r="AE39" s="52"/>
      <c r="AF39" s="53"/>
      <c r="AG39" s="52"/>
      <c r="AH39" s="53"/>
      <c r="AI39" s="70"/>
      <c r="AJ39" s="70"/>
      <c r="AK39" s="52"/>
      <c r="AL39" s="53"/>
      <c r="AM39" s="70"/>
      <c r="AN39" s="52"/>
      <c r="AO39" s="52"/>
      <c r="AP39" s="53"/>
      <c r="AQ39" s="52"/>
      <c r="AR39" s="53"/>
      <c r="AS39" s="113"/>
      <c r="AT39" s="53"/>
      <c r="AU39" s="70"/>
      <c r="AV39" s="70"/>
      <c r="AW39" s="52"/>
      <c r="AX39" s="53"/>
      <c r="AY39" s="70"/>
      <c r="AZ39" s="52"/>
      <c r="BA39" s="70"/>
      <c r="BB39" s="70"/>
      <c r="BC39" s="60"/>
      <c r="BF39" s="60"/>
      <c r="BG39" s="60"/>
      <c r="BH39" s="60"/>
      <c r="BI39" s="1"/>
      <c r="BJ39" s="1"/>
      <c r="BK39" s="1"/>
      <c r="BL39" s="1"/>
      <c r="BM39" s="1"/>
    </row>
    <row r="40" spans="1:65" ht="31.5" customHeight="1" x14ac:dyDescent="0.3">
      <c r="A40" s="198" t="s">
        <v>4060</v>
      </c>
      <c r="B40" s="199"/>
      <c r="C40" s="200"/>
      <c r="D40" s="12"/>
      <c r="E40" s="18"/>
      <c r="F40" s="16"/>
      <c r="G40" s="15"/>
      <c r="H40" s="12"/>
      <c r="I40" s="15"/>
      <c r="J40" s="12"/>
      <c r="K40" s="17"/>
      <c r="L40" s="17"/>
      <c r="M40" s="15"/>
      <c r="N40" s="12"/>
      <c r="O40" s="104"/>
      <c r="P40" s="15"/>
      <c r="Q40" s="18"/>
      <c r="R40" s="16"/>
      <c r="S40" s="15"/>
      <c r="T40" s="12"/>
      <c r="U40" s="52"/>
      <c r="V40" s="53"/>
      <c r="W40" s="70"/>
      <c r="X40" s="70"/>
      <c r="Y40" s="52"/>
      <c r="Z40" s="53"/>
      <c r="AA40" s="70"/>
      <c r="AB40" s="52"/>
      <c r="AC40" s="52"/>
      <c r="AD40" s="53"/>
      <c r="AE40" s="52"/>
      <c r="AF40" s="53"/>
      <c r="AG40" s="52"/>
      <c r="AH40" s="53"/>
      <c r="AI40" s="70"/>
      <c r="AJ40" s="70"/>
      <c r="AK40" s="52"/>
      <c r="AL40" s="53"/>
      <c r="AM40" s="70"/>
      <c r="AN40" s="52"/>
      <c r="AO40" s="52"/>
      <c r="AP40" s="53"/>
      <c r="AQ40" s="52"/>
      <c r="AR40" s="53"/>
      <c r="AS40" s="113"/>
      <c r="AT40" s="53"/>
      <c r="AU40" s="70"/>
      <c r="AV40" s="70"/>
      <c r="AW40" s="52"/>
      <c r="AX40" s="53"/>
      <c r="AY40" s="70"/>
      <c r="AZ40" s="52"/>
      <c r="BA40" s="70"/>
      <c r="BB40" s="70"/>
      <c r="BC40" s="60"/>
      <c r="BF40" s="60"/>
      <c r="BG40" s="60"/>
      <c r="BH40" s="60"/>
      <c r="BI40" s="1"/>
      <c r="BJ40" s="1"/>
      <c r="BK40" s="1"/>
      <c r="BL40" s="1"/>
      <c r="BM40" s="1"/>
    </row>
    <row r="41" spans="1:65" ht="31.5" customHeight="1" x14ac:dyDescent="0.3">
      <c r="A41" s="198" t="s">
        <v>4061</v>
      </c>
      <c r="B41" s="199"/>
      <c r="C41" s="200"/>
      <c r="D41" s="12"/>
      <c r="E41" s="18"/>
      <c r="F41" s="16"/>
      <c r="G41" s="15"/>
      <c r="H41" s="12"/>
      <c r="I41" s="15"/>
      <c r="J41" s="12"/>
      <c r="K41" s="17"/>
      <c r="L41" s="17"/>
      <c r="M41" s="15"/>
      <c r="N41" s="12"/>
      <c r="O41" s="104"/>
      <c r="P41" s="15"/>
      <c r="Q41" s="18"/>
      <c r="R41" s="16"/>
      <c r="S41" s="15"/>
      <c r="T41" s="12"/>
      <c r="U41" s="52"/>
      <c r="V41" s="53"/>
      <c r="W41" s="70"/>
      <c r="X41" s="70"/>
      <c r="Y41" s="52"/>
      <c r="Z41" s="53"/>
      <c r="AA41" s="70"/>
      <c r="AB41" s="52"/>
      <c r="AC41" s="52"/>
      <c r="AD41" s="53"/>
      <c r="AE41" s="52"/>
      <c r="AF41" s="53"/>
      <c r="AG41" s="52"/>
      <c r="AH41" s="53"/>
      <c r="AI41" s="70"/>
      <c r="AJ41" s="70"/>
      <c r="AK41" s="52"/>
      <c r="AL41" s="53"/>
      <c r="AM41" s="70"/>
      <c r="AN41" s="52"/>
      <c r="AO41" s="52"/>
      <c r="AP41" s="53"/>
      <c r="AQ41" s="52"/>
      <c r="AR41" s="53"/>
      <c r="AS41" s="113"/>
      <c r="AT41" s="53"/>
      <c r="AU41" s="70"/>
      <c r="AV41" s="70"/>
      <c r="AW41" s="52"/>
      <c r="AX41" s="53"/>
      <c r="AY41" s="70"/>
      <c r="AZ41" s="52"/>
      <c r="BA41" s="70"/>
      <c r="BB41" s="70"/>
      <c r="BC41" s="60"/>
      <c r="BF41" s="60"/>
      <c r="BG41" s="60"/>
      <c r="BH41" s="60"/>
      <c r="BI41" s="1"/>
      <c r="BJ41" s="1"/>
      <c r="BK41" s="1"/>
      <c r="BL41" s="1"/>
      <c r="BM41" s="1"/>
    </row>
    <row r="42" spans="1:65" ht="31.5" customHeight="1" x14ac:dyDescent="0.3">
      <c r="A42" s="198" t="s">
        <v>4025</v>
      </c>
      <c r="B42" s="199"/>
      <c r="C42" s="200"/>
      <c r="D42" s="12"/>
      <c r="E42" s="16"/>
      <c r="F42" s="16"/>
      <c r="G42" s="15"/>
      <c r="H42" s="12"/>
      <c r="I42" s="15"/>
      <c r="J42" s="12"/>
      <c r="K42" s="17"/>
      <c r="L42" s="17"/>
      <c r="M42" s="15"/>
      <c r="N42" s="12"/>
      <c r="O42" s="104"/>
      <c r="P42" s="15"/>
      <c r="Q42" s="18"/>
      <c r="R42" s="16"/>
      <c r="S42" s="15"/>
      <c r="T42" s="12"/>
      <c r="U42" s="52"/>
      <c r="V42" s="53"/>
      <c r="W42" s="70"/>
      <c r="X42" s="70"/>
      <c r="Y42" s="52"/>
      <c r="Z42" s="53"/>
      <c r="AA42" s="70"/>
      <c r="AB42" s="52"/>
      <c r="AC42" s="52"/>
      <c r="AD42" s="53"/>
      <c r="AE42" s="52"/>
      <c r="AF42" s="53"/>
      <c r="AG42" s="52"/>
      <c r="AH42" s="53"/>
      <c r="AI42" s="70"/>
      <c r="AJ42" s="70"/>
      <c r="AK42" s="52"/>
      <c r="AL42" s="53"/>
      <c r="AM42" s="70"/>
      <c r="AN42" s="52"/>
      <c r="AO42" s="52"/>
      <c r="AP42" s="53"/>
      <c r="AQ42" s="52"/>
      <c r="AR42" s="53"/>
      <c r="AS42" s="113"/>
      <c r="AT42" s="53"/>
      <c r="AU42" s="70"/>
      <c r="AV42" s="70"/>
      <c r="AW42" s="52"/>
      <c r="AX42" s="53"/>
      <c r="AY42" s="70"/>
      <c r="AZ42" s="52"/>
      <c r="BA42" s="70"/>
      <c r="BB42" s="70"/>
      <c r="BC42" s="60"/>
      <c r="BF42" s="60"/>
      <c r="BG42" s="60"/>
      <c r="BH42" s="60"/>
      <c r="BI42" s="1"/>
      <c r="BJ42" s="1"/>
      <c r="BK42" s="1"/>
      <c r="BL42" s="1"/>
      <c r="BM42" s="1"/>
    </row>
    <row r="43" spans="1:65" ht="31.5" customHeight="1" x14ac:dyDescent="0.3">
      <c r="A43" s="198" t="s">
        <v>4026</v>
      </c>
      <c r="B43" s="199"/>
      <c r="C43" s="200"/>
      <c r="D43" s="12"/>
      <c r="E43" s="16"/>
      <c r="F43" s="16"/>
      <c r="G43" s="15"/>
      <c r="H43" s="12"/>
      <c r="I43" s="15"/>
      <c r="J43" s="12"/>
      <c r="K43" s="17"/>
      <c r="L43" s="17"/>
      <c r="M43" s="15"/>
      <c r="N43" s="12"/>
      <c r="O43" s="104"/>
      <c r="P43" s="15"/>
      <c r="Q43" s="18"/>
      <c r="R43" s="16"/>
      <c r="S43" s="15"/>
      <c r="T43" s="12"/>
      <c r="U43" s="52"/>
      <c r="V43" s="53"/>
      <c r="W43" s="70"/>
      <c r="X43" s="70"/>
      <c r="Y43" s="52"/>
      <c r="Z43" s="53"/>
      <c r="AA43" s="70"/>
      <c r="AB43" s="52"/>
      <c r="AC43" s="52"/>
      <c r="AD43" s="53"/>
      <c r="AE43" s="52"/>
      <c r="AF43" s="53"/>
      <c r="AG43" s="52"/>
      <c r="AH43" s="53"/>
      <c r="AI43" s="70"/>
      <c r="AJ43" s="70"/>
      <c r="AK43" s="52"/>
      <c r="AL43" s="53"/>
      <c r="AM43" s="70"/>
      <c r="AN43" s="52"/>
      <c r="AO43" s="52"/>
      <c r="AP43" s="53"/>
      <c r="AQ43" s="52"/>
      <c r="AR43" s="53"/>
      <c r="AS43" s="113"/>
      <c r="AT43" s="53"/>
      <c r="AU43" s="70"/>
      <c r="AV43" s="70"/>
      <c r="AW43" s="52"/>
      <c r="AX43" s="53"/>
      <c r="AY43" s="70"/>
      <c r="AZ43" s="52"/>
      <c r="BA43" s="70"/>
      <c r="BB43" s="70"/>
      <c r="BC43" s="60"/>
      <c r="BF43" s="60"/>
      <c r="BG43" s="60"/>
      <c r="BH43" s="60"/>
      <c r="BI43" s="1"/>
      <c r="BJ43" s="1"/>
      <c r="BK43" s="1"/>
      <c r="BL43" s="1"/>
      <c r="BM43" s="1"/>
    </row>
    <row r="44" spans="1:65" ht="31.5" customHeight="1" x14ac:dyDescent="0.3">
      <c r="A44" s="198" t="s">
        <v>4027</v>
      </c>
      <c r="B44" s="199"/>
      <c r="C44" s="200"/>
      <c r="D44" s="12"/>
      <c r="E44" s="16"/>
      <c r="F44" s="16"/>
      <c r="G44" s="15"/>
      <c r="H44" s="12"/>
      <c r="I44" s="15"/>
      <c r="J44" s="12"/>
      <c r="K44" s="17"/>
      <c r="L44" s="17"/>
      <c r="M44" s="15"/>
      <c r="N44" s="12"/>
      <c r="O44" s="104"/>
      <c r="P44" s="17"/>
      <c r="Q44" s="18"/>
      <c r="R44" s="16"/>
      <c r="S44" s="15"/>
      <c r="T44" s="12"/>
      <c r="U44" s="52"/>
      <c r="V44" s="53"/>
      <c r="W44" s="70"/>
      <c r="X44" s="70"/>
      <c r="Y44" s="52"/>
      <c r="Z44" s="53"/>
      <c r="AA44" s="70"/>
      <c r="AB44" s="70"/>
      <c r="AC44" s="52"/>
      <c r="AD44" s="53"/>
      <c r="AE44" s="52"/>
      <c r="AF44" s="53"/>
      <c r="AG44" s="52"/>
      <c r="AH44" s="53"/>
      <c r="AI44" s="70"/>
      <c r="AJ44" s="70"/>
      <c r="AK44" s="52"/>
      <c r="AL44" s="53"/>
      <c r="AM44" s="70"/>
      <c r="AN44" s="70"/>
      <c r="AO44" s="52"/>
      <c r="AP44" s="53"/>
      <c r="AQ44" s="52"/>
      <c r="AR44" s="53"/>
      <c r="AS44" s="113"/>
      <c r="AT44" s="53"/>
      <c r="AU44" s="70"/>
      <c r="AV44" s="70"/>
      <c r="AW44" s="52"/>
      <c r="AX44" s="53"/>
      <c r="AY44" s="70"/>
      <c r="AZ44" s="70"/>
      <c r="BA44" s="70"/>
      <c r="BB44" s="70"/>
      <c r="BC44" s="60"/>
      <c r="BF44" s="60"/>
      <c r="BG44" s="60"/>
      <c r="BH44" s="60"/>
      <c r="BI44" s="1"/>
      <c r="BJ44" s="1"/>
      <c r="BK44" s="1"/>
      <c r="BL44" s="1"/>
      <c r="BM44" s="1"/>
    </row>
    <row r="45" spans="1:65" ht="31.5" customHeight="1" x14ac:dyDescent="0.3">
      <c r="A45" s="198" t="s">
        <v>4028</v>
      </c>
      <c r="B45" s="199"/>
      <c r="C45" s="200"/>
      <c r="D45" s="12"/>
      <c r="E45" s="18"/>
      <c r="F45" s="16"/>
      <c r="G45" s="15"/>
      <c r="H45" s="12"/>
      <c r="I45" s="15"/>
      <c r="J45" s="12"/>
      <c r="K45" s="17"/>
      <c r="L45" s="17"/>
      <c r="M45" s="15"/>
      <c r="N45" s="12"/>
      <c r="O45" s="104"/>
      <c r="P45" s="17"/>
      <c r="Q45" s="18"/>
      <c r="R45" s="16"/>
      <c r="S45" s="15"/>
      <c r="T45" s="12"/>
      <c r="U45" s="52"/>
      <c r="V45" s="53"/>
      <c r="W45" s="70"/>
      <c r="X45" s="70"/>
      <c r="Y45" s="52"/>
      <c r="Z45" s="53"/>
      <c r="AA45" s="70"/>
      <c r="AB45" s="70"/>
      <c r="AC45" s="52"/>
      <c r="AD45" s="53"/>
      <c r="AE45" s="52"/>
      <c r="AF45" s="53"/>
      <c r="AG45" s="52"/>
      <c r="AH45" s="53"/>
      <c r="AI45" s="70"/>
      <c r="AJ45" s="70"/>
      <c r="AK45" s="52"/>
      <c r="AL45" s="53"/>
      <c r="AM45" s="70"/>
      <c r="AN45" s="70"/>
      <c r="AO45" s="52"/>
      <c r="AP45" s="53"/>
      <c r="AQ45" s="52"/>
      <c r="AR45" s="53"/>
      <c r="AS45" s="113"/>
      <c r="AT45" s="53"/>
      <c r="AU45" s="70"/>
      <c r="AV45" s="70"/>
      <c r="AW45" s="52"/>
      <c r="AX45" s="53"/>
      <c r="AY45" s="70"/>
      <c r="AZ45" s="70"/>
      <c r="BA45" s="70"/>
      <c r="BB45" s="70"/>
      <c r="BC45" s="60"/>
      <c r="BF45" s="60"/>
      <c r="BG45" s="60"/>
      <c r="BH45" s="60"/>
      <c r="BI45" s="1"/>
      <c r="BJ45" s="1"/>
      <c r="BK45" s="1"/>
      <c r="BL45" s="1"/>
      <c r="BM45" s="1"/>
    </row>
    <row r="46" spans="1:65" ht="31.5" customHeight="1" x14ac:dyDescent="0.3">
      <c r="A46" s="50"/>
      <c r="B46" s="68"/>
      <c r="C46" s="50"/>
      <c r="D46" s="51"/>
      <c r="E46" s="52"/>
      <c r="F46" s="53"/>
      <c r="G46" s="54"/>
      <c r="H46" s="51"/>
      <c r="I46" s="54"/>
      <c r="J46" s="51"/>
      <c r="K46" s="55"/>
      <c r="L46" s="55"/>
      <c r="M46" s="54"/>
      <c r="N46" s="51"/>
      <c r="O46" s="105"/>
      <c r="P46" s="55"/>
      <c r="Q46" s="52"/>
      <c r="R46" s="53"/>
      <c r="S46" s="54"/>
      <c r="T46" s="51"/>
      <c r="U46" s="52"/>
      <c r="V46" s="53"/>
      <c r="W46" s="70"/>
      <c r="X46" s="70"/>
      <c r="Y46" s="52"/>
      <c r="Z46" s="53"/>
      <c r="AA46" s="70"/>
      <c r="AB46" s="70"/>
      <c r="AC46" s="52"/>
      <c r="AD46" s="53"/>
      <c r="AE46" s="52"/>
      <c r="AF46" s="53"/>
      <c r="AG46" s="52"/>
      <c r="AH46" s="53"/>
      <c r="AI46" s="70"/>
      <c r="AJ46" s="70"/>
      <c r="AK46" s="52"/>
      <c r="AL46" s="53"/>
      <c r="AM46" s="70"/>
      <c r="AN46" s="70"/>
      <c r="AO46" s="52"/>
      <c r="AP46" s="53"/>
      <c r="AQ46" s="52"/>
      <c r="AR46" s="53"/>
      <c r="AS46" s="113"/>
      <c r="AT46" s="53"/>
      <c r="AU46" s="70"/>
      <c r="AV46" s="70"/>
      <c r="AW46" s="52"/>
      <c r="AX46" s="53"/>
      <c r="AY46" s="70"/>
      <c r="AZ46" s="70"/>
      <c r="BA46" s="70"/>
      <c r="BB46" s="70"/>
      <c r="BC46" s="60"/>
      <c r="BF46" s="60"/>
      <c r="BG46" s="60"/>
      <c r="BH46" s="60"/>
      <c r="BI46" s="1"/>
      <c r="BJ46" s="1"/>
      <c r="BK46" s="1"/>
      <c r="BL46" s="1"/>
      <c r="BM46" s="1"/>
    </row>
    <row r="47" spans="1:65" ht="56.25" customHeight="1" x14ac:dyDescent="0.3">
      <c r="A47" s="201" t="s">
        <v>4049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114"/>
      <c r="AT47" s="78"/>
      <c r="AU47" s="78"/>
      <c r="AV47" s="78"/>
      <c r="AW47" s="78"/>
      <c r="AX47" s="78"/>
      <c r="AY47" s="78"/>
      <c r="AZ47" s="78"/>
      <c r="BA47" s="78"/>
      <c r="BB47" s="78"/>
      <c r="BC47" s="60"/>
      <c r="BD47" s="60"/>
      <c r="BE47" s="60"/>
      <c r="BF47" s="60"/>
      <c r="BG47" s="60"/>
      <c r="BH47" s="60"/>
      <c r="BI47" s="1"/>
      <c r="BJ47" s="1"/>
      <c r="BK47" s="1"/>
      <c r="BL47" s="1"/>
      <c r="BM47" s="1"/>
    </row>
    <row r="48" spans="1:65" s="61" customFormat="1" ht="56.25" customHeight="1" x14ac:dyDescent="0.3">
      <c r="A48" s="203" t="s">
        <v>3955</v>
      </c>
      <c r="B48" s="204"/>
      <c r="C48" s="205"/>
      <c r="D48" s="203" t="s">
        <v>9</v>
      </c>
      <c r="E48" s="210" t="s">
        <v>4038</v>
      </c>
      <c r="F48" s="211"/>
      <c r="G48" s="211"/>
      <c r="H48" s="212"/>
      <c r="I48" s="210" t="s">
        <v>4039</v>
      </c>
      <c r="J48" s="211"/>
      <c r="K48" s="211"/>
      <c r="L48" s="212"/>
      <c r="M48" s="210" t="s">
        <v>4033</v>
      </c>
      <c r="N48" s="211"/>
      <c r="O48" s="211"/>
      <c r="P48" s="212"/>
      <c r="Q48" s="213" t="s">
        <v>3956</v>
      </c>
      <c r="R48" s="214"/>
      <c r="S48" s="217" t="s">
        <v>3956</v>
      </c>
      <c r="T48" s="217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263" t="s">
        <v>3956</v>
      </c>
      <c r="BB48" s="263"/>
      <c r="BC48" s="79"/>
      <c r="BH48" s="79"/>
      <c r="BI48" s="80"/>
      <c r="BJ48" s="80"/>
      <c r="BK48" s="80"/>
      <c r="BL48" s="80"/>
      <c r="BM48" s="80"/>
    </row>
    <row r="49" spans="1:81" s="61" customFormat="1" ht="56.25" customHeight="1" x14ac:dyDescent="0.3">
      <c r="A49" s="206"/>
      <c r="B49" s="207"/>
      <c r="C49" s="208"/>
      <c r="D49" s="206"/>
      <c r="E49" s="210" t="s">
        <v>3949</v>
      </c>
      <c r="F49" s="212"/>
      <c r="G49" s="210" t="s">
        <v>3950</v>
      </c>
      <c r="H49" s="212"/>
      <c r="I49" s="210" t="s">
        <v>3949</v>
      </c>
      <c r="J49" s="212"/>
      <c r="K49" s="210" t="s">
        <v>3950</v>
      </c>
      <c r="L49" s="212"/>
      <c r="M49" s="210" t="s">
        <v>3949</v>
      </c>
      <c r="N49" s="212"/>
      <c r="O49" s="210" t="s">
        <v>3950</v>
      </c>
      <c r="P49" s="212"/>
      <c r="Q49" s="215"/>
      <c r="R49" s="216"/>
      <c r="S49" s="217"/>
      <c r="T49" s="217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263"/>
      <c r="BB49" s="263"/>
      <c r="BC49" s="79"/>
      <c r="BH49" s="79"/>
      <c r="BI49" s="80"/>
      <c r="BJ49" s="80"/>
      <c r="BK49" s="80"/>
      <c r="BL49" s="80"/>
      <c r="BM49" s="80"/>
    </row>
    <row r="50" spans="1:81" ht="56.25" customHeight="1" x14ac:dyDescent="0.3">
      <c r="A50" s="201"/>
      <c r="B50" s="202"/>
      <c r="C50" s="209"/>
      <c r="D50" s="201"/>
      <c r="E50" s="46" t="s">
        <v>7</v>
      </c>
      <c r="F50" s="47" t="s">
        <v>8</v>
      </c>
      <c r="G50" s="47" t="s">
        <v>7</v>
      </c>
      <c r="H50" s="47" t="s">
        <v>8</v>
      </c>
      <c r="I50" s="47" t="s">
        <v>7</v>
      </c>
      <c r="J50" s="47" t="s">
        <v>8</v>
      </c>
      <c r="K50" s="47" t="s">
        <v>7</v>
      </c>
      <c r="L50" s="47" t="s">
        <v>8</v>
      </c>
      <c r="M50" s="47" t="s">
        <v>7</v>
      </c>
      <c r="N50" s="47" t="s">
        <v>8</v>
      </c>
      <c r="O50" s="103" t="s">
        <v>7</v>
      </c>
      <c r="P50" s="47" t="s">
        <v>8</v>
      </c>
      <c r="Q50" s="48" t="s">
        <v>7</v>
      </c>
      <c r="R50" s="48" t="s">
        <v>8</v>
      </c>
      <c r="S50" s="49" t="s">
        <v>7</v>
      </c>
      <c r="T50" s="49" t="s">
        <v>8</v>
      </c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115"/>
      <c r="AT50" s="69"/>
      <c r="AU50" s="69"/>
      <c r="AV50" s="69"/>
      <c r="AW50" s="69"/>
      <c r="AX50" s="69"/>
      <c r="AY50" s="69"/>
      <c r="AZ50" s="69"/>
      <c r="BA50" s="57" t="s">
        <v>7</v>
      </c>
      <c r="BB50" s="57" t="s">
        <v>8</v>
      </c>
      <c r="BC50" s="60"/>
      <c r="BF50" s="60"/>
      <c r="BG50" s="60"/>
      <c r="BH50" s="60"/>
      <c r="BI50" s="1"/>
      <c r="BJ50" s="1"/>
      <c r="BK50" s="1"/>
      <c r="BL50" s="1"/>
      <c r="BM50" s="1"/>
    </row>
    <row r="51" spans="1:81" ht="31.5" customHeight="1" x14ac:dyDescent="0.3">
      <c r="A51" s="198" t="s">
        <v>4024</v>
      </c>
      <c r="B51" s="199"/>
      <c r="C51" s="200"/>
      <c r="D51" s="12"/>
      <c r="E51" s="13"/>
      <c r="F51" s="14"/>
      <c r="G51" s="15"/>
      <c r="H51" s="12"/>
      <c r="I51" s="15"/>
      <c r="J51" s="12"/>
      <c r="K51" s="17"/>
      <c r="L51" s="17"/>
      <c r="M51" s="15"/>
      <c r="N51" s="12"/>
      <c r="O51" s="104"/>
      <c r="P51" s="17"/>
      <c r="Q51" s="13"/>
      <c r="R51" s="14"/>
      <c r="S51" s="15"/>
      <c r="T51" s="12"/>
      <c r="U51" s="52"/>
      <c r="V51" s="53"/>
      <c r="W51" s="70"/>
      <c r="X51" s="70"/>
      <c r="Y51" s="52"/>
      <c r="Z51" s="53"/>
      <c r="AA51" s="70"/>
      <c r="AB51" s="70"/>
      <c r="AC51" s="52"/>
      <c r="AD51" s="53"/>
      <c r="AE51" s="52"/>
      <c r="AF51" s="53"/>
      <c r="AG51" s="52"/>
      <c r="AH51" s="53"/>
      <c r="AI51" s="70"/>
      <c r="AJ51" s="70"/>
      <c r="AK51" s="52"/>
      <c r="AL51" s="53"/>
      <c r="AM51" s="70"/>
      <c r="AN51" s="70"/>
      <c r="AO51" s="52"/>
      <c r="AP51" s="53"/>
      <c r="AQ51" s="52"/>
      <c r="AR51" s="53"/>
      <c r="AS51" s="113"/>
      <c r="AT51" s="53"/>
      <c r="AU51" s="70"/>
      <c r="AV51" s="70"/>
      <c r="AW51" s="52"/>
      <c r="AX51" s="53"/>
      <c r="AY51" s="70"/>
      <c r="AZ51" s="70"/>
      <c r="BA51" s="71"/>
      <c r="BB51" s="70"/>
      <c r="BC51" s="60"/>
      <c r="BF51" s="60"/>
      <c r="BG51" s="60"/>
      <c r="BH51" s="60"/>
      <c r="BI51" s="1"/>
      <c r="BJ51" s="1"/>
      <c r="BK51" s="1"/>
      <c r="BL51" s="1"/>
      <c r="BM51" s="1"/>
    </row>
    <row r="52" spans="1:81" ht="31.5" customHeight="1" x14ac:dyDescent="0.3">
      <c r="A52" s="198" t="s">
        <v>4055</v>
      </c>
      <c r="B52" s="199"/>
      <c r="C52" s="200"/>
      <c r="D52" s="12"/>
      <c r="E52" s="13"/>
      <c r="F52" s="14"/>
      <c r="G52" s="15"/>
      <c r="H52" s="12"/>
      <c r="I52" s="15"/>
      <c r="J52" s="12"/>
      <c r="K52" s="17"/>
      <c r="L52" s="17"/>
      <c r="M52" s="15"/>
      <c r="N52" s="12"/>
      <c r="O52" s="104"/>
      <c r="P52" s="17"/>
      <c r="Q52" s="13"/>
      <c r="R52" s="14"/>
      <c r="S52" s="15"/>
      <c r="T52" s="12"/>
      <c r="U52" s="52"/>
      <c r="V52" s="53"/>
      <c r="W52" s="70"/>
      <c r="X52" s="70"/>
      <c r="Y52" s="52"/>
      <c r="Z52" s="53"/>
      <c r="AA52" s="70"/>
      <c r="AB52" s="70"/>
      <c r="AC52" s="52"/>
      <c r="AD52" s="53"/>
      <c r="AE52" s="52"/>
      <c r="AF52" s="53"/>
      <c r="AG52" s="52"/>
      <c r="AH52" s="53"/>
      <c r="AI52" s="70"/>
      <c r="AJ52" s="70"/>
      <c r="AK52" s="52"/>
      <c r="AL52" s="53"/>
      <c r="AM52" s="70"/>
      <c r="AN52" s="70"/>
      <c r="AO52" s="52"/>
      <c r="AP52" s="53"/>
      <c r="AQ52" s="52"/>
      <c r="AR52" s="53"/>
      <c r="AS52" s="113"/>
      <c r="AT52" s="53"/>
      <c r="AU52" s="70"/>
      <c r="AV52" s="70"/>
      <c r="AW52" s="52"/>
      <c r="AX52" s="53"/>
      <c r="AY52" s="70"/>
      <c r="AZ52" s="70"/>
      <c r="BA52" s="70"/>
      <c r="BB52" s="70"/>
      <c r="BC52" s="60"/>
      <c r="BF52" s="60"/>
      <c r="BG52" s="60"/>
      <c r="BH52" s="60"/>
      <c r="BI52" s="1"/>
      <c r="BJ52" s="1"/>
      <c r="BK52" s="1"/>
      <c r="BL52" s="1"/>
      <c r="BM52" s="1"/>
    </row>
    <row r="53" spans="1:81" ht="31.2" customHeight="1" x14ac:dyDescent="0.3">
      <c r="A53" s="198" t="s">
        <v>4058</v>
      </c>
      <c r="B53" s="199"/>
      <c r="C53" s="200"/>
      <c r="D53" s="15"/>
      <c r="E53" s="13"/>
      <c r="F53" s="14"/>
      <c r="G53" s="15"/>
      <c r="H53" s="12"/>
      <c r="I53" s="15"/>
      <c r="J53" s="12"/>
      <c r="K53" s="17"/>
      <c r="L53" s="17"/>
      <c r="M53" s="15"/>
      <c r="N53" s="12"/>
      <c r="O53" s="104"/>
      <c r="P53" s="15"/>
      <c r="Q53" s="13"/>
      <c r="R53" s="14"/>
      <c r="S53" s="15"/>
      <c r="T53" s="12"/>
      <c r="U53" s="52"/>
      <c r="V53" s="53"/>
      <c r="W53" s="70"/>
      <c r="X53" s="70"/>
      <c r="Y53" s="52"/>
      <c r="Z53" s="53"/>
      <c r="AA53" s="70"/>
      <c r="AB53" s="52"/>
      <c r="AC53" s="52"/>
      <c r="AD53" s="53"/>
      <c r="AE53" s="52"/>
      <c r="AF53" s="53"/>
      <c r="AG53" s="52"/>
      <c r="AH53" s="53"/>
      <c r="AI53" s="70"/>
      <c r="AJ53" s="70"/>
      <c r="AK53" s="52"/>
      <c r="AL53" s="53"/>
      <c r="AM53" s="70"/>
      <c r="AN53" s="52"/>
      <c r="AO53" s="52"/>
      <c r="AP53" s="53"/>
      <c r="AQ53" s="52"/>
      <c r="AR53" s="53"/>
      <c r="AS53" s="113"/>
      <c r="AT53" s="53"/>
      <c r="AU53" s="70"/>
      <c r="AV53" s="70"/>
      <c r="AW53" s="52"/>
      <c r="AX53" s="53"/>
      <c r="AY53" s="70"/>
      <c r="AZ53" s="52"/>
      <c r="BA53" s="70"/>
      <c r="BB53" s="70"/>
      <c r="BC53" s="60"/>
      <c r="BF53" s="60"/>
      <c r="BG53" s="60"/>
      <c r="BH53" s="60"/>
      <c r="BI53" s="1"/>
      <c r="BJ53" s="1"/>
      <c r="BK53" s="1"/>
      <c r="BL53" s="1"/>
      <c r="BM53" s="1"/>
    </row>
    <row r="54" spans="1:81" ht="31.5" customHeight="1" x14ac:dyDescent="0.3">
      <c r="A54" s="198" t="s">
        <v>4059</v>
      </c>
      <c r="B54" s="199"/>
      <c r="C54" s="200"/>
      <c r="D54" s="15"/>
      <c r="E54" s="18"/>
      <c r="F54" s="16"/>
      <c r="G54" s="15"/>
      <c r="H54" s="12"/>
      <c r="I54" s="15"/>
      <c r="J54" s="12"/>
      <c r="K54" s="17"/>
      <c r="L54" s="17"/>
      <c r="M54" s="15"/>
      <c r="N54" s="12"/>
      <c r="O54" s="104"/>
      <c r="P54" s="15"/>
      <c r="Q54" s="18"/>
      <c r="R54" s="16"/>
      <c r="S54" s="15"/>
      <c r="T54" s="12"/>
      <c r="U54" s="52"/>
      <c r="V54" s="53"/>
      <c r="W54" s="70"/>
      <c r="X54" s="70"/>
      <c r="Y54" s="52"/>
      <c r="Z54" s="53"/>
      <c r="AA54" s="70"/>
      <c r="AB54" s="52"/>
      <c r="AC54" s="52"/>
      <c r="AD54" s="53"/>
      <c r="AE54" s="52"/>
      <c r="AF54" s="53"/>
      <c r="AG54" s="52"/>
      <c r="AH54" s="53"/>
      <c r="AI54" s="70"/>
      <c r="AJ54" s="70"/>
      <c r="AK54" s="52"/>
      <c r="AL54" s="53"/>
      <c r="AM54" s="70"/>
      <c r="AN54" s="52"/>
      <c r="AO54" s="52"/>
      <c r="AP54" s="53"/>
      <c r="AQ54" s="52"/>
      <c r="AR54" s="53"/>
      <c r="AS54" s="113"/>
      <c r="AT54" s="53"/>
      <c r="AU54" s="70"/>
      <c r="AV54" s="70"/>
      <c r="AW54" s="52"/>
      <c r="AX54" s="53"/>
      <c r="AY54" s="70"/>
      <c r="AZ54" s="52"/>
      <c r="BA54" s="70"/>
      <c r="BB54" s="70"/>
      <c r="BC54" s="60"/>
      <c r="BF54" s="60"/>
      <c r="BG54" s="60"/>
      <c r="BH54" s="60"/>
      <c r="BI54" s="1"/>
      <c r="BJ54" s="1"/>
      <c r="BK54" s="1"/>
      <c r="BL54" s="1"/>
      <c r="BM54" s="1"/>
    </row>
    <row r="55" spans="1:81" ht="31.5" customHeight="1" x14ac:dyDescent="0.3">
      <c r="A55" s="198" t="s">
        <v>4060</v>
      </c>
      <c r="B55" s="199"/>
      <c r="C55" s="200"/>
      <c r="D55" s="15"/>
      <c r="E55" s="18"/>
      <c r="F55" s="16"/>
      <c r="G55" s="15"/>
      <c r="H55" s="12"/>
      <c r="I55" s="15"/>
      <c r="J55" s="12"/>
      <c r="K55" s="17"/>
      <c r="L55" s="17"/>
      <c r="M55" s="15"/>
      <c r="N55" s="12"/>
      <c r="O55" s="104"/>
      <c r="P55" s="15"/>
      <c r="Q55" s="18"/>
      <c r="R55" s="16"/>
      <c r="S55" s="15"/>
      <c r="T55" s="12"/>
      <c r="U55" s="52"/>
      <c r="V55" s="53"/>
      <c r="W55" s="70"/>
      <c r="X55" s="70"/>
      <c r="Y55" s="52"/>
      <c r="Z55" s="53"/>
      <c r="AA55" s="70"/>
      <c r="AB55" s="52"/>
      <c r="AC55" s="52"/>
      <c r="AD55" s="53"/>
      <c r="AE55" s="52"/>
      <c r="AF55" s="53"/>
      <c r="AG55" s="52"/>
      <c r="AH55" s="53"/>
      <c r="AI55" s="70"/>
      <c r="AJ55" s="70"/>
      <c r="AK55" s="52"/>
      <c r="AL55" s="53"/>
      <c r="AM55" s="70"/>
      <c r="AN55" s="52"/>
      <c r="AO55" s="52"/>
      <c r="AP55" s="53"/>
      <c r="AQ55" s="52"/>
      <c r="AR55" s="53"/>
      <c r="AS55" s="113"/>
      <c r="AT55" s="53"/>
      <c r="AU55" s="70"/>
      <c r="AV55" s="70"/>
      <c r="AW55" s="52"/>
      <c r="AX55" s="53"/>
      <c r="AY55" s="70"/>
      <c r="AZ55" s="52"/>
      <c r="BA55" s="70"/>
      <c r="BB55" s="70"/>
      <c r="BC55" s="60"/>
      <c r="BF55" s="60"/>
      <c r="BG55" s="60"/>
      <c r="BH55" s="60"/>
      <c r="BI55" s="1"/>
      <c r="BJ55" s="1"/>
      <c r="BK55" s="1"/>
      <c r="BL55" s="1"/>
      <c r="BM55" s="1"/>
    </row>
    <row r="56" spans="1:81" ht="31.5" customHeight="1" x14ac:dyDescent="0.3">
      <c r="A56" s="198" t="s">
        <v>4061</v>
      </c>
      <c r="B56" s="199"/>
      <c r="C56" s="200"/>
      <c r="D56" s="15"/>
      <c r="E56" s="18"/>
      <c r="F56" s="16"/>
      <c r="G56" s="15"/>
      <c r="H56" s="12"/>
      <c r="I56" s="15"/>
      <c r="J56" s="12"/>
      <c r="K56" s="17"/>
      <c r="L56" s="17"/>
      <c r="M56" s="15"/>
      <c r="N56" s="12"/>
      <c r="O56" s="104"/>
      <c r="P56" s="15"/>
      <c r="Q56" s="18"/>
      <c r="R56" s="16"/>
      <c r="S56" s="15"/>
      <c r="T56" s="12"/>
      <c r="U56" s="52"/>
      <c r="V56" s="53"/>
      <c r="W56" s="70"/>
      <c r="X56" s="70"/>
      <c r="Y56" s="52"/>
      <c r="Z56" s="53"/>
      <c r="AA56" s="70"/>
      <c r="AB56" s="52"/>
      <c r="AC56" s="52"/>
      <c r="AD56" s="53"/>
      <c r="AE56" s="52"/>
      <c r="AF56" s="53"/>
      <c r="AG56" s="52"/>
      <c r="AH56" s="53"/>
      <c r="AI56" s="70"/>
      <c r="AJ56" s="70"/>
      <c r="AK56" s="52"/>
      <c r="AL56" s="53"/>
      <c r="AM56" s="70"/>
      <c r="AN56" s="52"/>
      <c r="AO56" s="52"/>
      <c r="AP56" s="53"/>
      <c r="AQ56" s="52"/>
      <c r="AR56" s="53"/>
      <c r="AS56" s="113"/>
      <c r="AT56" s="53"/>
      <c r="AU56" s="70"/>
      <c r="AV56" s="70"/>
      <c r="AW56" s="52"/>
      <c r="AX56" s="53"/>
      <c r="AY56" s="70"/>
      <c r="AZ56" s="52"/>
      <c r="BA56" s="70"/>
      <c r="BB56" s="70"/>
      <c r="BC56" s="60"/>
      <c r="BF56" s="60"/>
      <c r="BG56" s="60"/>
      <c r="BH56" s="60"/>
      <c r="BI56" s="1"/>
      <c r="BJ56" s="1"/>
      <c r="BK56" s="1"/>
      <c r="BL56" s="1"/>
      <c r="BM56" s="1"/>
    </row>
    <row r="57" spans="1:81" ht="31.5" customHeight="1" x14ac:dyDescent="0.3">
      <c r="A57" s="198" t="s">
        <v>4025</v>
      </c>
      <c r="B57" s="199"/>
      <c r="C57" s="200"/>
      <c r="D57" s="12"/>
      <c r="E57" s="18"/>
      <c r="F57" s="16"/>
      <c r="G57" s="15"/>
      <c r="H57" s="12"/>
      <c r="I57" s="15"/>
      <c r="J57" s="12"/>
      <c r="K57" s="17"/>
      <c r="L57" s="17"/>
      <c r="M57" s="15"/>
      <c r="N57" s="12"/>
      <c r="O57" s="104"/>
      <c r="P57" s="15"/>
      <c r="Q57" s="18"/>
      <c r="R57" s="16"/>
      <c r="S57" s="15"/>
      <c r="T57" s="12"/>
      <c r="U57" s="52"/>
      <c r="V57" s="53"/>
      <c r="W57" s="70"/>
      <c r="X57" s="70"/>
      <c r="Y57" s="52"/>
      <c r="Z57" s="53"/>
      <c r="AA57" s="70"/>
      <c r="AB57" s="52"/>
      <c r="AC57" s="52"/>
      <c r="AD57" s="53"/>
      <c r="AE57" s="52"/>
      <c r="AF57" s="53"/>
      <c r="AG57" s="52"/>
      <c r="AH57" s="53"/>
      <c r="AI57" s="70"/>
      <c r="AJ57" s="70"/>
      <c r="AK57" s="52"/>
      <c r="AL57" s="53"/>
      <c r="AM57" s="70"/>
      <c r="AN57" s="52"/>
      <c r="AO57" s="52"/>
      <c r="AP57" s="53"/>
      <c r="AQ57" s="52"/>
      <c r="AR57" s="53"/>
      <c r="AS57" s="113"/>
      <c r="AT57" s="53"/>
      <c r="AU57" s="70"/>
      <c r="AV57" s="70"/>
      <c r="AW57" s="52"/>
      <c r="AX57" s="53"/>
      <c r="AY57" s="70"/>
      <c r="AZ57" s="52"/>
      <c r="BA57" s="70"/>
      <c r="BB57" s="70"/>
      <c r="BC57" s="60"/>
      <c r="BF57" s="60"/>
      <c r="BG57" s="60"/>
      <c r="BH57" s="60"/>
      <c r="BI57" s="1"/>
      <c r="BJ57" s="1"/>
      <c r="BK57" s="1"/>
      <c r="BL57" s="1"/>
      <c r="BM57" s="1"/>
    </row>
    <row r="58" spans="1:81" ht="31.5" customHeight="1" x14ac:dyDescent="0.3">
      <c r="A58" s="198" t="s">
        <v>4026</v>
      </c>
      <c r="B58" s="199"/>
      <c r="C58" s="200"/>
      <c r="D58" s="12"/>
      <c r="E58" s="18"/>
      <c r="F58" s="16"/>
      <c r="G58" s="15"/>
      <c r="H58" s="12"/>
      <c r="I58" s="15"/>
      <c r="J58" s="12"/>
      <c r="K58" s="17"/>
      <c r="L58" s="17"/>
      <c r="M58" s="15"/>
      <c r="N58" s="12"/>
      <c r="O58" s="104"/>
      <c r="P58" s="15"/>
      <c r="Q58" s="18"/>
      <c r="R58" s="16"/>
      <c r="S58" s="15"/>
      <c r="T58" s="12"/>
      <c r="U58" s="52"/>
      <c r="V58" s="53"/>
      <c r="W58" s="70"/>
      <c r="X58" s="70"/>
      <c r="Y58" s="52"/>
      <c r="Z58" s="53"/>
      <c r="AA58" s="70"/>
      <c r="AB58" s="52"/>
      <c r="AC58" s="52"/>
      <c r="AD58" s="53"/>
      <c r="AE58" s="52"/>
      <c r="AF58" s="53"/>
      <c r="AG58" s="52"/>
      <c r="AH58" s="53"/>
      <c r="AI58" s="70"/>
      <c r="AJ58" s="70"/>
      <c r="AK58" s="52"/>
      <c r="AL58" s="53"/>
      <c r="AM58" s="70"/>
      <c r="AN58" s="52"/>
      <c r="AO58" s="52"/>
      <c r="AP58" s="53"/>
      <c r="AQ58" s="52"/>
      <c r="AR58" s="53"/>
      <c r="AS58" s="113"/>
      <c r="AT58" s="53"/>
      <c r="AU58" s="70"/>
      <c r="AV58" s="70"/>
      <c r="AW58" s="52"/>
      <c r="AX58" s="53"/>
      <c r="AY58" s="70"/>
      <c r="AZ58" s="52"/>
      <c r="BA58" s="70"/>
      <c r="BB58" s="70"/>
      <c r="BC58" s="60"/>
      <c r="BF58" s="60"/>
      <c r="BG58" s="60"/>
      <c r="BH58" s="60"/>
      <c r="BI58" s="1"/>
      <c r="BJ58" s="1"/>
      <c r="BK58" s="1"/>
      <c r="BL58" s="1"/>
      <c r="BM58" s="1"/>
    </row>
    <row r="59" spans="1:81" ht="31.5" customHeight="1" x14ac:dyDescent="0.3">
      <c r="A59" s="198" t="s">
        <v>4027</v>
      </c>
      <c r="B59" s="199"/>
      <c r="C59" s="200"/>
      <c r="D59" s="12"/>
      <c r="E59" s="18"/>
      <c r="F59" s="85"/>
      <c r="G59" s="15"/>
      <c r="H59" s="12"/>
      <c r="I59" s="15"/>
      <c r="J59" s="12"/>
      <c r="K59" s="17"/>
      <c r="L59" s="17"/>
      <c r="M59" s="15"/>
      <c r="N59" s="12"/>
      <c r="O59" s="104"/>
      <c r="P59" s="17"/>
      <c r="Q59" s="18"/>
      <c r="R59" s="16"/>
      <c r="S59" s="15"/>
      <c r="T59" s="12"/>
      <c r="U59" s="52"/>
      <c r="V59" s="53"/>
      <c r="W59" s="70"/>
      <c r="X59" s="70"/>
      <c r="Y59" s="52"/>
      <c r="Z59" s="53"/>
      <c r="AA59" s="70"/>
      <c r="AB59" s="70"/>
      <c r="AC59" s="52"/>
      <c r="AD59" s="53"/>
      <c r="AE59" s="52"/>
      <c r="AF59" s="53"/>
      <c r="AG59" s="52"/>
      <c r="AH59" s="53"/>
      <c r="AI59" s="70"/>
      <c r="AJ59" s="70"/>
      <c r="AK59" s="52"/>
      <c r="AL59" s="53"/>
      <c r="AM59" s="70"/>
      <c r="AN59" s="70"/>
      <c r="AO59" s="52"/>
      <c r="AP59" s="53"/>
      <c r="AQ59" s="52"/>
      <c r="AR59" s="53"/>
      <c r="AS59" s="113"/>
      <c r="AT59" s="53"/>
      <c r="AU59" s="70"/>
      <c r="AV59" s="70"/>
      <c r="AW59" s="52"/>
      <c r="AX59" s="53"/>
      <c r="AY59" s="70"/>
      <c r="AZ59" s="70"/>
      <c r="BA59" s="70"/>
      <c r="BB59" s="70"/>
      <c r="BC59" s="60"/>
      <c r="BF59" s="60"/>
      <c r="BG59" s="60"/>
      <c r="BH59" s="60"/>
      <c r="BI59" s="1"/>
      <c r="BJ59" s="1"/>
      <c r="BK59" s="1"/>
      <c r="BL59" s="1"/>
      <c r="BM59" s="1"/>
    </row>
    <row r="60" spans="1:81" ht="31.5" customHeight="1" x14ac:dyDescent="0.3">
      <c r="A60" s="198" t="s">
        <v>4028</v>
      </c>
      <c r="B60" s="199"/>
      <c r="C60" s="200"/>
      <c r="D60" s="12"/>
      <c r="E60" s="18"/>
      <c r="F60" s="85"/>
      <c r="G60" s="15"/>
      <c r="H60" s="12"/>
      <c r="I60" s="15"/>
      <c r="J60" s="12"/>
      <c r="K60" s="17"/>
      <c r="L60" s="17"/>
      <c r="M60" s="15"/>
      <c r="N60" s="12"/>
      <c r="O60" s="104"/>
      <c r="P60" s="17"/>
      <c r="Q60" s="18"/>
      <c r="R60" s="16"/>
      <c r="S60" s="15"/>
      <c r="T60" s="12"/>
      <c r="U60" s="52"/>
      <c r="V60" s="53"/>
      <c r="W60" s="70"/>
      <c r="X60" s="70"/>
      <c r="Y60" s="52"/>
      <c r="Z60" s="53"/>
      <c r="AA60" s="70"/>
      <c r="AB60" s="70"/>
      <c r="AC60" s="52"/>
      <c r="AD60" s="53"/>
      <c r="AE60" s="52"/>
      <c r="AF60" s="53"/>
      <c r="AG60" s="52"/>
      <c r="AH60" s="53"/>
      <c r="AI60" s="70"/>
      <c r="AJ60" s="70"/>
      <c r="AK60" s="52"/>
      <c r="AL60" s="53"/>
      <c r="AM60" s="70"/>
      <c r="AN60" s="70"/>
      <c r="AO60" s="52"/>
      <c r="AP60" s="53"/>
      <c r="AQ60" s="52"/>
      <c r="AR60" s="53"/>
      <c r="AS60" s="113"/>
      <c r="AT60" s="53"/>
      <c r="AU60" s="70"/>
      <c r="AV60" s="70"/>
      <c r="AW60" s="52"/>
      <c r="AX60" s="53"/>
      <c r="AY60" s="70"/>
      <c r="AZ60" s="70"/>
      <c r="BA60" s="70"/>
      <c r="BB60" s="70"/>
      <c r="BC60" s="60"/>
      <c r="BF60" s="60"/>
      <c r="BG60" s="60"/>
      <c r="BH60" s="60"/>
      <c r="BI60" s="1"/>
      <c r="BJ60" s="1"/>
      <c r="BK60" s="1"/>
      <c r="BL60" s="1"/>
      <c r="BM60" s="1"/>
    </row>
    <row r="61" spans="1:81" ht="31.5" customHeight="1" x14ac:dyDescent="0.3">
      <c r="B61" s="68"/>
      <c r="C61" s="50"/>
      <c r="D61" s="50"/>
      <c r="E61" s="51"/>
      <c r="F61" s="52"/>
      <c r="G61" s="53"/>
      <c r="H61" s="54"/>
      <c r="I61" s="51"/>
      <c r="J61" s="54"/>
      <c r="K61" s="51"/>
      <c r="L61" s="55"/>
      <c r="M61" s="55"/>
      <c r="N61" s="54"/>
      <c r="O61" s="101"/>
      <c r="P61" s="55"/>
      <c r="Q61" s="55"/>
      <c r="R61" s="52"/>
      <c r="S61" s="53"/>
      <c r="T61" s="54"/>
      <c r="U61" s="54"/>
      <c r="V61" s="52"/>
      <c r="W61" s="53"/>
      <c r="X61" s="70"/>
      <c r="Y61" s="70"/>
      <c r="Z61" s="52"/>
      <c r="AA61" s="53"/>
      <c r="AB61" s="70"/>
      <c r="AC61" s="70"/>
      <c r="AD61" s="52"/>
      <c r="AE61" s="53"/>
      <c r="AF61" s="52"/>
      <c r="AG61" s="53"/>
      <c r="AH61" s="52"/>
      <c r="AI61" s="53"/>
      <c r="AJ61" s="70"/>
      <c r="AK61" s="70"/>
      <c r="AL61" s="52"/>
      <c r="AM61" s="53"/>
      <c r="AN61" s="70"/>
      <c r="AO61" s="70"/>
      <c r="AP61" s="52"/>
      <c r="AQ61" s="53"/>
      <c r="AR61" s="52"/>
      <c r="AS61" s="113"/>
      <c r="AT61" s="52"/>
      <c r="AU61" s="53"/>
      <c r="AV61" s="70"/>
      <c r="AW61" s="70"/>
      <c r="AX61" s="52"/>
      <c r="AY61" s="53"/>
      <c r="AZ61" s="70"/>
      <c r="BA61" s="70"/>
      <c r="BB61" s="70"/>
      <c r="BC61" s="70"/>
      <c r="BD61" s="60"/>
      <c r="BG61" s="60"/>
      <c r="BH61" s="60"/>
      <c r="BI61" s="60"/>
      <c r="BJ61" s="1"/>
      <c r="BK61" s="1"/>
      <c r="BL61" s="1"/>
      <c r="BM61" s="1"/>
      <c r="BN61" s="1"/>
    </row>
    <row r="62" spans="1:81" ht="22.5" customHeight="1" thickBot="1" x14ac:dyDescent="0.35">
      <c r="B62" s="9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0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106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81"/>
      <c r="BE62" s="4"/>
      <c r="BF62" s="4"/>
      <c r="BG62" s="4"/>
      <c r="BH62" s="4"/>
      <c r="BI62" s="4"/>
      <c r="BJ62" s="1"/>
      <c r="BK62" s="1"/>
      <c r="BL62" s="1"/>
      <c r="BM62" s="1"/>
      <c r="BN62" s="1"/>
    </row>
    <row r="63" spans="1:81" s="125" customFormat="1" ht="30" customHeight="1" x14ac:dyDescent="0.35">
      <c r="A63" s="222" t="s">
        <v>3940</v>
      </c>
      <c r="B63" s="222" t="s">
        <v>3947</v>
      </c>
      <c r="C63" s="222"/>
      <c r="D63" s="222"/>
      <c r="E63" s="222"/>
      <c r="F63" s="222"/>
      <c r="G63" s="222"/>
      <c r="H63" s="222"/>
      <c r="I63" s="222" t="s">
        <v>4015</v>
      </c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 t="s">
        <v>3941</v>
      </c>
      <c r="AE63" s="222"/>
      <c r="AF63" s="222"/>
      <c r="AG63" s="285" t="s">
        <v>4041</v>
      </c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7"/>
      <c r="BB63" s="254" t="s">
        <v>3941</v>
      </c>
      <c r="BC63" s="255"/>
      <c r="BD63" s="256"/>
      <c r="BE63" s="285" t="s">
        <v>4018</v>
      </c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7"/>
      <c r="BZ63" s="225" t="s">
        <v>3941</v>
      </c>
      <c r="CA63" s="226"/>
      <c r="CB63" s="227"/>
      <c r="CC63" s="279" t="s">
        <v>4062</v>
      </c>
    </row>
    <row r="64" spans="1:81" s="125" customFormat="1" ht="30" customHeight="1" x14ac:dyDescent="0.35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167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168"/>
      <c r="BB64" s="257"/>
      <c r="BC64" s="258"/>
      <c r="BD64" s="259"/>
      <c r="BE64" s="167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168"/>
      <c r="BZ64" s="228"/>
      <c r="CA64" s="229"/>
      <c r="CB64" s="230"/>
      <c r="CC64" s="279"/>
    </row>
    <row r="65" spans="1:81" s="125" customFormat="1" ht="30" customHeight="1" x14ac:dyDescent="0.35">
      <c r="A65" s="222"/>
      <c r="B65" s="222"/>
      <c r="C65" s="222"/>
      <c r="D65" s="222"/>
      <c r="E65" s="222"/>
      <c r="F65" s="222"/>
      <c r="G65" s="222"/>
      <c r="H65" s="222"/>
      <c r="I65" s="218" t="s">
        <v>3929</v>
      </c>
      <c r="J65" s="218"/>
      <c r="K65" s="218"/>
      <c r="L65" s="218"/>
      <c r="M65" s="218" t="s">
        <v>3932</v>
      </c>
      <c r="N65" s="218"/>
      <c r="O65" s="218"/>
      <c r="P65" s="218"/>
      <c r="Q65" s="218" t="s">
        <v>3934</v>
      </c>
      <c r="R65" s="218"/>
      <c r="S65" s="218"/>
      <c r="T65" s="218"/>
      <c r="U65" s="218" t="s">
        <v>3935</v>
      </c>
      <c r="V65" s="218"/>
      <c r="W65" s="218"/>
      <c r="X65" s="218"/>
      <c r="Y65" s="222" t="s">
        <v>3939</v>
      </c>
      <c r="Z65" s="222" t="s">
        <v>4013</v>
      </c>
      <c r="AA65" s="222" t="s">
        <v>4016</v>
      </c>
      <c r="AB65" s="222" t="s">
        <v>3936</v>
      </c>
      <c r="AC65" s="222" t="s">
        <v>4014</v>
      </c>
      <c r="AD65" s="222"/>
      <c r="AE65" s="222"/>
      <c r="AF65" s="222"/>
      <c r="AG65" s="234" t="s">
        <v>4019</v>
      </c>
      <c r="AH65" s="235"/>
      <c r="AI65" s="235"/>
      <c r="AJ65" s="236"/>
      <c r="AK65" s="234" t="s">
        <v>14</v>
      </c>
      <c r="AL65" s="235"/>
      <c r="AM65" s="235"/>
      <c r="AN65" s="236"/>
      <c r="AO65" s="234" t="s">
        <v>3937</v>
      </c>
      <c r="AP65" s="235"/>
      <c r="AQ65" s="235"/>
      <c r="AR65" s="236"/>
      <c r="AS65" s="234" t="s">
        <v>3957</v>
      </c>
      <c r="AT65" s="235"/>
      <c r="AU65" s="235"/>
      <c r="AV65" s="236"/>
      <c r="AW65" s="222" t="s">
        <v>3939</v>
      </c>
      <c r="AX65" s="222" t="s">
        <v>4013</v>
      </c>
      <c r="AY65" s="222" t="s">
        <v>4016</v>
      </c>
      <c r="AZ65" s="222" t="s">
        <v>3936</v>
      </c>
      <c r="BA65" s="222" t="s">
        <v>4014</v>
      </c>
      <c r="BB65" s="257"/>
      <c r="BC65" s="258"/>
      <c r="BD65" s="259"/>
      <c r="BE65" s="234" t="s">
        <v>3958</v>
      </c>
      <c r="BF65" s="235"/>
      <c r="BG65" s="235"/>
      <c r="BH65" s="236"/>
      <c r="BI65" s="234" t="s">
        <v>4017</v>
      </c>
      <c r="BJ65" s="235"/>
      <c r="BK65" s="235"/>
      <c r="BL65" s="236"/>
      <c r="BM65" s="234" t="s">
        <v>4056</v>
      </c>
      <c r="BN65" s="235"/>
      <c r="BO65" s="235"/>
      <c r="BP65" s="236"/>
      <c r="BQ65" s="234" t="s">
        <v>3938</v>
      </c>
      <c r="BR65" s="235"/>
      <c r="BS65" s="235"/>
      <c r="BT65" s="236"/>
      <c r="BU65" s="237" t="s">
        <v>3939</v>
      </c>
      <c r="BV65" s="237" t="s">
        <v>4013</v>
      </c>
      <c r="BW65" s="237" t="s">
        <v>4016</v>
      </c>
      <c r="BX65" s="237" t="s">
        <v>3936</v>
      </c>
      <c r="BY65" s="237" t="s">
        <v>4014</v>
      </c>
      <c r="BZ65" s="228"/>
      <c r="CA65" s="229"/>
      <c r="CB65" s="230"/>
      <c r="CC65" s="279"/>
    </row>
    <row r="66" spans="1:81" s="125" customFormat="1" ht="30" customHeight="1" x14ac:dyDescent="0.35">
      <c r="A66" s="222"/>
      <c r="B66" s="222" t="s">
        <v>4057</v>
      </c>
      <c r="C66" s="165" t="s">
        <v>10</v>
      </c>
      <c r="D66" s="166"/>
      <c r="E66" s="222" t="s">
        <v>11</v>
      </c>
      <c r="F66" s="222" t="s">
        <v>3928</v>
      </c>
      <c r="G66" s="222" t="s">
        <v>12</v>
      </c>
      <c r="H66" s="222" t="s">
        <v>13</v>
      </c>
      <c r="I66" s="218" t="s">
        <v>3931</v>
      </c>
      <c r="J66" s="218"/>
      <c r="K66" s="218" t="s">
        <v>3930</v>
      </c>
      <c r="L66" s="218"/>
      <c r="M66" s="218" t="s">
        <v>3931</v>
      </c>
      <c r="N66" s="218"/>
      <c r="O66" s="218" t="s">
        <v>3930</v>
      </c>
      <c r="P66" s="218"/>
      <c r="Q66" s="218" t="s">
        <v>3931</v>
      </c>
      <c r="R66" s="218"/>
      <c r="S66" s="218" t="s">
        <v>3930</v>
      </c>
      <c r="T66" s="218"/>
      <c r="U66" s="218" t="s">
        <v>3931</v>
      </c>
      <c r="V66" s="218"/>
      <c r="W66" s="218" t="s">
        <v>3930</v>
      </c>
      <c r="X66" s="218"/>
      <c r="Y66" s="222"/>
      <c r="Z66" s="222"/>
      <c r="AA66" s="222"/>
      <c r="AB66" s="222"/>
      <c r="AC66" s="222"/>
      <c r="AD66" s="222"/>
      <c r="AE66" s="222"/>
      <c r="AF66" s="222"/>
      <c r="AG66" s="234" t="s">
        <v>3931</v>
      </c>
      <c r="AH66" s="236"/>
      <c r="AI66" s="234" t="s">
        <v>3930</v>
      </c>
      <c r="AJ66" s="236"/>
      <c r="AK66" s="234" t="s">
        <v>3931</v>
      </c>
      <c r="AL66" s="236"/>
      <c r="AM66" s="234" t="s">
        <v>3930</v>
      </c>
      <c r="AN66" s="236"/>
      <c r="AO66" s="234" t="s">
        <v>3931</v>
      </c>
      <c r="AP66" s="236"/>
      <c r="AQ66" s="234" t="s">
        <v>3930</v>
      </c>
      <c r="AR66" s="236"/>
      <c r="AS66" s="234" t="s">
        <v>3931</v>
      </c>
      <c r="AT66" s="236"/>
      <c r="AU66" s="234" t="s">
        <v>3930</v>
      </c>
      <c r="AV66" s="236"/>
      <c r="AW66" s="222"/>
      <c r="AX66" s="222"/>
      <c r="AY66" s="222"/>
      <c r="AZ66" s="222"/>
      <c r="BA66" s="222"/>
      <c r="BB66" s="257"/>
      <c r="BC66" s="258"/>
      <c r="BD66" s="259"/>
      <c r="BE66" s="234" t="s">
        <v>3931</v>
      </c>
      <c r="BF66" s="236"/>
      <c r="BG66" s="234" t="s">
        <v>3930</v>
      </c>
      <c r="BH66" s="236"/>
      <c r="BI66" s="234" t="s">
        <v>3931</v>
      </c>
      <c r="BJ66" s="236"/>
      <c r="BK66" s="234" t="s">
        <v>3930</v>
      </c>
      <c r="BL66" s="236"/>
      <c r="BM66" s="234" t="s">
        <v>3931</v>
      </c>
      <c r="BN66" s="236"/>
      <c r="BO66" s="234" t="s">
        <v>3930</v>
      </c>
      <c r="BP66" s="236"/>
      <c r="BQ66" s="234" t="s">
        <v>3931</v>
      </c>
      <c r="BR66" s="236"/>
      <c r="BS66" s="234" t="s">
        <v>3930</v>
      </c>
      <c r="BT66" s="236"/>
      <c r="BU66" s="238"/>
      <c r="BV66" s="238"/>
      <c r="BW66" s="238"/>
      <c r="BX66" s="238"/>
      <c r="BY66" s="238"/>
      <c r="BZ66" s="228"/>
      <c r="CA66" s="229"/>
      <c r="CB66" s="230"/>
      <c r="CC66" s="279"/>
    </row>
    <row r="67" spans="1:81" s="125" customFormat="1" ht="30" customHeight="1" x14ac:dyDescent="0.35">
      <c r="A67" s="222"/>
      <c r="B67" s="222"/>
      <c r="C67" s="167"/>
      <c r="D67" s="168"/>
      <c r="E67" s="222"/>
      <c r="F67" s="222"/>
      <c r="G67" s="222"/>
      <c r="H67" s="222"/>
      <c r="I67" s="127" t="s">
        <v>7</v>
      </c>
      <c r="J67" s="127" t="s">
        <v>3933</v>
      </c>
      <c r="K67" s="128" t="s">
        <v>7</v>
      </c>
      <c r="L67" s="127" t="s">
        <v>3933</v>
      </c>
      <c r="M67" s="128" t="s">
        <v>7</v>
      </c>
      <c r="N67" s="127" t="s">
        <v>3933</v>
      </c>
      <c r="O67" s="129" t="s">
        <v>7</v>
      </c>
      <c r="P67" s="127" t="s">
        <v>3933</v>
      </c>
      <c r="Q67" s="128" t="s">
        <v>7</v>
      </c>
      <c r="R67" s="127" t="s">
        <v>3933</v>
      </c>
      <c r="S67" s="128" t="s">
        <v>7</v>
      </c>
      <c r="T67" s="127" t="s">
        <v>3933</v>
      </c>
      <c r="U67" s="128" t="s">
        <v>7</v>
      </c>
      <c r="V67" s="127" t="s">
        <v>3933</v>
      </c>
      <c r="W67" s="128" t="s">
        <v>7</v>
      </c>
      <c r="X67" s="127" t="s">
        <v>3933</v>
      </c>
      <c r="Y67" s="222"/>
      <c r="Z67" s="222"/>
      <c r="AA67" s="222"/>
      <c r="AB67" s="222"/>
      <c r="AC67" s="222"/>
      <c r="AD67" s="222"/>
      <c r="AE67" s="222"/>
      <c r="AF67" s="222"/>
      <c r="AG67" s="127" t="s">
        <v>7</v>
      </c>
      <c r="AH67" s="127" t="s">
        <v>3933</v>
      </c>
      <c r="AI67" s="128" t="s">
        <v>7</v>
      </c>
      <c r="AJ67" s="127" t="s">
        <v>3933</v>
      </c>
      <c r="AK67" s="128" t="s">
        <v>7</v>
      </c>
      <c r="AL67" s="127" t="s">
        <v>3933</v>
      </c>
      <c r="AM67" s="128" t="s">
        <v>7</v>
      </c>
      <c r="AN67" s="127" t="s">
        <v>3933</v>
      </c>
      <c r="AO67" s="128" t="s">
        <v>7</v>
      </c>
      <c r="AP67" s="127" t="s">
        <v>3933</v>
      </c>
      <c r="AQ67" s="128" t="s">
        <v>7</v>
      </c>
      <c r="AR67" s="127" t="s">
        <v>3933</v>
      </c>
      <c r="AS67" s="129" t="s">
        <v>7</v>
      </c>
      <c r="AT67" s="127" t="s">
        <v>3933</v>
      </c>
      <c r="AU67" s="128" t="s">
        <v>7</v>
      </c>
      <c r="AV67" s="127" t="s">
        <v>3933</v>
      </c>
      <c r="AW67" s="222"/>
      <c r="AX67" s="222"/>
      <c r="AY67" s="222"/>
      <c r="AZ67" s="222"/>
      <c r="BA67" s="222"/>
      <c r="BB67" s="260"/>
      <c r="BC67" s="261"/>
      <c r="BD67" s="262"/>
      <c r="BE67" s="128" t="s">
        <v>7</v>
      </c>
      <c r="BF67" s="127" t="s">
        <v>3933</v>
      </c>
      <c r="BG67" s="128" t="s">
        <v>7</v>
      </c>
      <c r="BH67" s="127" t="s">
        <v>3933</v>
      </c>
      <c r="BI67" s="128" t="s">
        <v>7</v>
      </c>
      <c r="BJ67" s="127" t="s">
        <v>3933</v>
      </c>
      <c r="BK67" s="128" t="s">
        <v>7</v>
      </c>
      <c r="BL67" s="127" t="s">
        <v>3933</v>
      </c>
      <c r="BM67" s="128" t="s">
        <v>7</v>
      </c>
      <c r="BN67" s="127" t="s">
        <v>3933</v>
      </c>
      <c r="BO67" s="128" t="s">
        <v>7</v>
      </c>
      <c r="BP67" s="127" t="s">
        <v>3933</v>
      </c>
      <c r="BQ67" s="128" t="s">
        <v>7</v>
      </c>
      <c r="BR67" s="127" t="s">
        <v>3933</v>
      </c>
      <c r="BS67" s="128" t="s">
        <v>7</v>
      </c>
      <c r="BT67" s="127" t="s">
        <v>3933</v>
      </c>
      <c r="BU67" s="239"/>
      <c r="BV67" s="239"/>
      <c r="BW67" s="239"/>
      <c r="BX67" s="239"/>
      <c r="BY67" s="239"/>
      <c r="BZ67" s="231"/>
      <c r="CA67" s="232"/>
      <c r="CB67" s="233"/>
      <c r="CC67" s="279"/>
    </row>
    <row r="68" spans="1:81" s="90" customFormat="1" ht="39" customHeight="1" x14ac:dyDescent="0.3">
      <c r="A68" s="280" t="s">
        <v>4043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1"/>
      <c r="AW68" s="281"/>
      <c r="AX68" s="281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</row>
    <row r="69" spans="1:81" s="90" customFormat="1" ht="62.25" customHeight="1" x14ac:dyDescent="0.3">
      <c r="A69" s="162"/>
      <c r="B69" s="163"/>
      <c r="C69" s="163"/>
      <c r="D69" s="163"/>
      <c r="E69" s="163"/>
      <c r="F69" s="163"/>
      <c r="G69" s="163"/>
      <c r="H69" s="164"/>
      <c r="I69" s="130">
        <f t="shared" ref="I69:X69" si="0">SUM(I70:I74)</f>
        <v>0</v>
      </c>
      <c r="J69" s="131">
        <f t="shared" si="0"/>
        <v>0</v>
      </c>
      <c r="K69" s="130">
        <f t="shared" si="0"/>
        <v>0</v>
      </c>
      <c r="L69" s="131">
        <f t="shared" si="0"/>
        <v>0</v>
      </c>
      <c r="M69" s="130">
        <f t="shared" si="0"/>
        <v>0</v>
      </c>
      <c r="N69" s="131">
        <f t="shared" si="0"/>
        <v>0</v>
      </c>
      <c r="O69" s="130">
        <f t="shared" si="0"/>
        <v>0</v>
      </c>
      <c r="P69" s="131">
        <f t="shared" si="0"/>
        <v>0</v>
      </c>
      <c r="Q69" s="130">
        <f t="shared" si="0"/>
        <v>0</v>
      </c>
      <c r="R69" s="131">
        <f t="shared" si="0"/>
        <v>0</v>
      </c>
      <c r="S69" s="130">
        <f t="shared" si="0"/>
        <v>0</v>
      </c>
      <c r="T69" s="131">
        <f t="shared" si="0"/>
        <v>0</v>
      </c>
      <c r="U69" s="130">
        <f t="shared" si="0"/>
        <v>0</v>
      </c>
      <c r="V69" s="131">
        <f t="shared" si="0"/>
        <v>0</v>
      </c>
      <c r="W69" s="130">
        <f t="shared" si="0"/>
        <v>0</v>
      </c>
      <c r="X69" s="131">
        <f t="shared" si="0"/>
        <v>0</v>
      </c>
      <c r="Y69" s="130">
        <f>SUM(Y70:Y74)</f>
        <v>0</v>
      </c>
      <c r="Z69" s="153">
        <f>J69+N69+R69+V69</f>
        <v>0</v>
      </c>
      <c r="AA69" s="132"/>
      <c r="AB69" s="116">
        <f>SUM(L69+P69+T69+X69)</f>
        <v>0</v>
      </c>
      <c r="AC69" s="116">
        <f>Z69-AB69</f>
        <v>0</v>
      </c>
      <c r="AD69" s="178"/>
      <c r="AE69" s="178"/>
      <c r="AF69" s="178"/>
      <c r="AG69" s="130">
        <f t="shared" ref="AG69:AV69" si="1">SUM(AG70:AG74)</f>
        <v>0</v>
      </c>
      <c r="AH69" s="131">
        <f t="shared" si="1"/>
        <v>0</v>
      </c>
      <c r="AI69" s="130">
        <f t="shared" si="1"/>
        <v>0</v>
      </c>
      <c r="AJ69" s="131">
        <f t="shared" si="1"/>
        <v>0</v>
      </c>
      <c r="AK69" s="130">
        <f t="shared" si="1"/>
        <v>0</v>
      </c>
      <c r="AL69" s="131">
        <f t="shared" si="1"/>
        <v>0</v>
      </c>
      <c r="AM69" s="130">
        <f t="shared" si="1"/>
        <v>0</v>
      </c>
      <c r="AN69" s="131">
        <f t="shared" si="1"/>
        <v>0</v>
      </c>
      <c r="AO69" s="130">
        <f t="shared" si="1"/>
        <v>0</v>
      </c>
      <c r="AP69" s="131">
        <f t="shared" si="1"/>
        <v>0</v>
      </c>
      <c r="AQ69" s="130">
        <f t="shared" si="1"/>
        <v>0</v>
      </c>
      <c r="AR69" s="131">
        <f t="shared" si="1"/>
        <v>0</v>
      </c>
      <c r="AS69" s="130">
        <f t="shared" si="1"/>
        <v>0</v>
      </c>
      <c r="AT69" s="131">
        <f t="shared" si="1"/>
        <v>0</v>
      </c>
      <c r="AU69" s="130">
        <f t="shared" si="1"/>
        <v>0</v>
      </c>
      <c r="AV69" s="131">
        <f t="shared" si="1"/>
        <v>0</v>
      </c>
      <c r="AW69" s="133">
        <f>SUM(AI69+AM69+AQ69+AU69)</f>
        <v>0</v>
      </c>
      <c r="AX69" s="154">
        <f>SUM(AH69+AL69+AP69+AZ69+AT69)</f>
        <v>0</v>
      </c>
      <c r="AY69" s="132"/>
      <c r="AZ69" s="116">
        <f>SUM(AJ69+AN69+AR69+AV69)</f>
        <v>0</v>
      </c>
      <c r="BA69" s="116">
        <f>AX69-AZ69</f>
        <v>0</v>
      </c>
      <c r="BB69" s="178"/>
      <c r="BC69" s="178"/>
      <c r="BD69" s="178"/>
      <c r="BE69" s="130">
        <f t="shared" ref="BE69:BP69" si="2">SUM(BE70:BE74)</f>
        <v>0</v>
      </c>
      <c r="BF69" s="131">
        <f t="shared" si="2"/>
        <v>0</v>
      </c>
      <c r="BG69" s="130">
        <f t="shared" si="2"/>
        <v>0</v>
      </c>
      <c r="BH69" s="131">
        <f t="shared" si="2"/>
        <v>0</v>
      </c>
      <c r="BI69" s="130">
        <f t="shared" si="2"/>
        <v>0</v>
      </c>
      <c r="BJ69" s="131">
        <f t="shared" si="2"/>
        <v>0</v>
      </c>
      <c r="BK69" s="130">
        <f t="shared" si="2"/>
        <v>0</v>
      </c>
      <c r="BL69" s="131">
        <f t="shared" si="2"/>
        <v>0</v>
      </c>
      <c r="BM69" s="130">
        <f t="shared" si="2"/>
        <v>0</v>
      </c>
      <c r="BN69" s="131">
        <f t="shared" si="2"/>
        <v>0</v>
      </c>
      <c r="BO69" s="130">
        <f t="shared" si="2"/>
        <v>0</v>
      </c>
      <c r="BP69" s="131">
        <f t="shared" si="2"/>
        <v>0</v>
      </c>
      <c r="BQ69" s="130"/>
      <c r="BR69" s="131">
        <f>SUM(BR70:BR74)</f>
        <v>0</v>
      </c>
      <c r="BS69" s="130">
        <f>SUM(BS70:BS74)</f>
        <v>0</v>
      </c>
      <c r="BT69" s="131">
        <f>SUM(BT70:BT74)</f>
        <v>0</v>
      </c>
      <c r="BU69" s="133">
        <f>SUM(BG69+BK69+BO69+BS69)</f>
        <v>0</v>
      </c>
      <c r="BV69" s="154">
        <f>SUM(BF69+BJ69+BN69+BX69+BR69)</f>
        <v>0</v>
      </c>
      <c r="BW69" s="132"/>
      <c r="BX69" s="116">
        <f>SUM(BH69+BL69+BP69+BT69)</f>
        <v>0</v>
      </c>
      <c r="BY69" s="116">
        <f>BV69-BX69</f>
        <v>0</v>
      </c>
      <c r="BZ69" s="178"/>
      <c r="CA69" s="178"/>
      <c r="CB69" s="178"/>
      <c r="CC69" s="116">
        <f>SUM(Z69+AX69+BV69)</f>
        <v>0</v>
      </c>
    </row>
    <row r="70" spans="1:81" s="90" customFormat="1" ht="154.94999999999999" customHeight="1" x14ac:dyDescent="0.3">
      <c r="A70" s="240"/>
      <c r="B70" s="188"/>
      <c r="C70" s="171"/>
      <c r="D70" s="171"/>
      <c r="E70" s="123"/>
      <c r="F70" s="123"/>
      <c r="G70" s="123"/>
      <c r="H70" s="123"/>
      <c r="I70" s="134"/>
      <c r="J70" s="135"/>
      <c r="K70" s="136"/>
      <c r="L70" s="137"/>
      <c r="M70" s="134"/>
      <c r="N70" s="135"/>
      <c r="O70" s="138"/>
      <c r="P70" s="137"/>
      <c r="Q70" s="139"/>
      <c r="R70" s="135"/>
      <c r="S70" s="140"/>
      <c r="T70" s="137"/>
      <c r="U70" s="134"/>
      <c r="V70" s="135"/>
      <c r="W70" s="140"/>
      <c r="X70" s="137"/>
      <c r="Y70" s="155"/>
      <c r="Z70" s="152"/>
      <c r="AA70" s="156"/>
      <c r="AB70" s="157"/>
      <c r="AC70" s="157"/>
      <c r="AD70" s="169"/>
      <c r="AE70" s="169"/>
      <c r="AF70" s="169"/>
      <c r="AG70" s="134"/>
      <c r="AH70" s="135"/>
      <c r="AI70" s="136"/>
      <c r="AJ70" s="137"/>
      <c r="AK70" s="134"/>
      <c r="AL70" s="135"/>
      <c r="AM70" s="140"/>
      <c r="AN70" s="137"/>
      <c r="AO70" s="139"/>
      <c r="AP70" s="135"/>
      <c r="AQ70" s="140"/>
      <c r="AR70" s="137"/>
      <c r="AS70" s="141"/>
      <c r="AT70" s="135"/>
      <c r="AU70" s="140"/>
      <c r="AV70" s="137"/>
      <c r="AW70" s="158"/>
      <c r="AX70" s="156"/>
      <c r="AY70" s="156"/>
      <c r="AZ70" s="157"/>
      <c r="BA70" s="157"/>
      <c r="BB70" s="169"/>
      <c r="BC70" s="169"/>
      <c r="BD70" s="169"/>
      <c r="BE70" s="134"/>
      <c r="BF70" s="135"/>
      <c r="BG70" s="136"/>
      <c r="BH70" s="137"/>
      <c r="BI70" s="134"/>
      <c r="BJ70" s="135"/>
      <c r="BK70" s="140"/>
      <c r="BL70" s="137"/>
      <c r="BM70" s="139"/>
      <c r="BN70" s="135"/>
      <c r="BO70" s="140"/>
      <c r="BP70" s="137"/>
      <c r="BQ70" s="134"/>
      <c r="BR70" s="135"/>
      <c r="BS70" s="140"/>
      <c r="BT70" s="137"/>
      <c r="BU70" s="158"/>
      <c r="BV70" s="156"/>
      <c r="BW70" s="156"/>
      <c r="BX70" s="157"/>
      <c r="BY70" s="157"/>
      <c r="BZ70" s="169"/>
      <c r="CA70" s="169"/>
      <c r="CB70" s="169"/>
      <c r="CC70" s="116">
        <f t="shared" ref="CC70:CC103" si="3">SUM(Z70+AX70+BV70)</f>
        <v>0</v>
      </c>
    </row>
    <row r="71" spans="1:81" s="90" customFormat="1" ht="82.5" customHeight="1" x14ac:dyDescent="0.3">
      <c r="A71" s="241"/>
      <c r="B71" s="189"/>
      <c r="C71" s="174"/>
      <c r="D71" s="175"/>
      <c r="E71" s="246"/>
      <c r="F71" s="244"/>
      <c r="G71" s="123"/>
      <c r="H71" s="123"/>
      <c r="I71" s="142"/>
      <c r="J71" s="135"/>
      <c r="K71" s="143"/>
      <c r="L71" s="137"/>
      <c r="M71" s="142"/>
      <c r="N71" s="135"/>
      <c r="O71" s="138"/>
      <c r="P71" s="137"/>
      <c r="Q71" s="139"/>
      <c r="R71" s="135"/>
      <c r="S71" s="140"/>
      <c r="T71" s="137"/>
      <c r="U71" s="134"/>
      <c r="V71" s="135"/>
      <c r="W71" s="140"/>
      <c r="X71" s="137"/>
      <c r="Y71" s="155"/>
      <c r="Z71" s="152"/>
      <c r="AA71" s="156"/>
      <c r="AB71" s="157"/>
      <c r="AC71" s="157"/>
      <c r="AD71" s="169"/>
      <c r="AE71" s="169"/>
      <c r="AF71" s="169"/>
      <c r="AG71" s="142"/>
      <c r="AH71" s="135"/>
      <c r="AI71" s="143"/>
      <c r="AJ71" s="137"/>
      <c r="AK71" s="142"/>
      <c r="AL71" s="135"/>
      <c r="AM71" s="140"/>
      <c r="AN71" s="137"/>
      <c r="AO71" s="139"/>
      <c r="AP71" s="135"/>
      <c r="AQ71" s="140"/>
      <c r="AR71" s="137"/>
      <c r="AS71" s="141"/>
      <c r="AT71" s="135"/>
      <c r="AU71" s="140"/>
      <c r="AV71" s="137"/>
      <c r="AW71" s="158"/>
      <c r="AX71" s="156"/>
      <c r="AY71" s="156"/>
      <c r="AZ71" s="157"/>
      <c r="BA71" s="157"/>
      <c r="BB71" s="169"/>
      <c r="BC71" s="169"/>
      <c r="BD71" s="169"/>
      <c r="BE71" s="142"/>
      <c r="BF71" s="135"/>
      <c r="BG71" s="143"/>
      <c r="BH71" s="137"/>
      <c r="BI71" s="142"/>
      <c r="BJ71" s="135"/>
      <c r="BK71" s="140"/>
      <c r="BL71" s="137"/>
      <c r="BM71" s="139"/>
      <c r="BN71" s="135"/>
      <c r="BO71" s="140"/>
      <c r="BP71" s="137"/>
      <c r="BQ71" s="134"/>
      <c r="BR71" s="135"/>
      <c r="BS71" s="140"/>
      <c r="BT71" s="137"/>
      <c r="BU71" s="158"/>
      <c r="BV71" s="156"/>
      <c r="BW71" s="156"/>
      <c r="BX71" s="157"/>
      <c r="BY71" s="157"/>
      <c r="BZ71" s="169"/>
      <c r="CA71" s="169"/>
      <c r="CB71" s="169"/>
      <c r="CC71" s="116">
        <f t="shared" si="3"/>
        <v>0</v>
      </c>
    </row>
    <row r="72" spans="1:81" s="90" customFormat="1" ht="82.5" customHeight="1" x14ac:dyDescent="0.3">
      <c r="A72" s="241"/>
      <c r="B72" s="189"/>
      <c r="C72" s="176"/>
      <c r="D72" s="177"/>
      <c r="E72" s="247"/>
      <c r="F72" s="245"/>
      <c r="G72" s="123"/>
      <c r="H72" s="123"/>
      <c r="I72" s="142"/>
      <c r="J72" s="135"/>
      <c r="K72" s="143"/>
      <c r="L72" s="137"/>
      <c r="M72" s="142"/>
      <c r="N72" s="135"/>
      <c r="O72" s="138"/>
      <c r="P72" s="137"/>
      <c r="Q72" s="139"/>
      <c r="R72" s="135"/>
      <c r="S72" s="140"/>
      <c r="T72" s="137"/>
      <c r="U72" s="134"/>
      <c r="V72" s="135"/>
      <c r="W72" s="140"/>
      <c r="X72" s="137"/>
      <c r="Y72" s="155"/>
      <c r="Z72" s="152"/>
      <c r="AA72" s="156"/>
      <c r="AB72" s="157"/>
      <c r="AC72" s="157"/>
      <c r="AD72" s="169"/>
      <c r="AE72" s="169"/>
      <c r="AF72" s="169"/>
      <c r="AG72" s="142"/>
      <c r="AH72" s="135"/>
      <c r="AI72" s="143"/>
      <c r="AJ72" s="137"/>
      <c r="AK72" s="142"/>
      <c r="AL72" s="135"/>
      <c r="AM72" s="140"/>
      <c r="AN72" s="137"/>
      <c r="AO72" s="139"/>
      <c r="AP72" s="135"/>
      <c r="AQ72" s="140"/>
      <c r="AR72" s="137"/>
      <c r="AS72" s="141"/>
      <c r="AT72" s="135"/>
      <c r="AU72" s="140"/>
      <c r="AV72" s="137"/>
      <c r="AW72" s="158"/>
      <c r="AX72" s="156"/>
      <c r="AY72" s="156"/>
      <c r="AZ72" s="157"/>
      <c r="BA72" s="157"/>
      <c r="BB72" s="169"/>
      <c r="BC72" s="169"/>
      <c r="BD72" s="169"/>
      <c r="BE72" s="142"/>
      <c r="BF72" s="135"/>
      <c r="BG72" s="143"/>
      <c r="BH72" s="137"/>
      <c r="BI72" s="142"/>
      <c r="BJ72" s="135"/>
      <c r="BK72" s="140"/>
      <c r="BL72" s="137"/>
      <c r="BM72" s="139"/>
      <c r="BN72" s="135"/>
      <c r="BO72" s="140"/>
      <c r="BP72" s="137"/>
      <c r="BQ72" s="134"/>
      <c r="BR72" s="135"/>
      <c r="BS72" s="140"/>
      <c r="BT72" s="137"/>
      <c r="BU72" s="158"/>
      <c r="BV72" s="156"/>
      <c r="BW72" s="156"/>
      <c r="BX72" s="157"/>
      <c r="BY72" s="157"/>
      <c r="BZ72" s="169"/>
      <c r="CA72" s="169"/>
      <c r="CB72" s="169"/>
      <c r="CC72" s="116">
        <f t="shared" si="3"/>
        <v>0</v>
      </c>
    </row>
    <row r="73" spans="1:81" s="90" customFormat="1" ht="82.5" customHeight="1" x14ac:dyDescent="0.3">
      <c r="A73" s="241"/>
      <c r="B73" s="189"/>
      <c r="C73" s="172"/>
      <c r="D73" s="173"/>
      <c r="E73" s="123"/>
      <c r="F73" s="123"/>
      <c r="G73" s="123"/>
      <c r="H73" s="123"/>
      <c r="I73" s="142"/>
      <c r="J73" s="135"/>
      <c r="K73" s="143"/>
      <c r="L73" s="137"/>
      <c r="M73" s="142"/>
      <c r="N73" s="135"/>
      <c r="O73" s="138"/>
      <c r="P73" s="137"/>
      <c r="Q73" s="139"/>
      <c r="R73" s="135"/>
      <c r="S73" s="140"/>
      <c r="T73" s="137"/>
      <c r="U73" s="134"/>
      <c r="V73" s="135"/>
      <c r="W73" s="140"/>
      <c r="X73" s="137"/>
      <c r="Y73" s="155"/>
      <c r="Z73" s="152"/>
      <c r="AA73" s="156"/>
      <c r="AB73" s="157"/>
      <c r="AC73" s="157"/>
      <c r="AD73" s="169"/>
      <c r="AE73" s="169"/>
      <c r="AF73" s="169"/>
      <c r="AG73" s="142"/>
      <c r="AH73" s="135"/>
      <c r="AI73" s="143"/>
      <c r="AJ73" s="137"/>
      <c r="AK73" s="142"/>
      <c r="AL73" s="135"/>
      <c r="AM73" s="140"/>
      <c r="AN73" s="137"/>
      <c r="AO73" s="139"/>
      <c r="AP73" s="135"/>
      <c r="AQ73" s="140"/>
      <c r="AR73" s="137"/>
      <c r="AS73" s="141"/>
      <c r="AT73" s="135"/>
      <c r="AU73" s="140"/>
      <c r="AV73" s="137"/>
      <c r="AW73" s="158"/>
      <c r="AX73" s="156"/>
      <c r="AY73" s="156"/>
      <c r="AZ73" s="157"/>
      <c r="BA73" s="157"/>
      <c r="BB73" s="169"/>
      <c r="BC73" s="169"/>
      <c r="BD73" s="169"/>
      <c r="BE73" s="142"/>
      <c r="BF73" s="135"/>
      <c r="BG73" s="143"/>
      <c r="BH73" s="137"/>
      <c r="BI73" s="142"/>
      <c r="BJ73" s="135"/>
      <c r="BK73" s="140"/>
      <c r="BL73" s="137"/>
      <c r="BM73" s="139"/>
      <c r="BN73" s="135"/>
      <c r="BO73" s="140"/>
      <c r="BP73" s="137"/>
      <c r="BQ73" s="134"/>
      <c r="BR73" s="135"/>
      <c r="BS73" s="140"/>
      <c r="BT73" s="137"/>
      <c r="BU73" s="158"/>
      <c r="BV73" s="156"/>
      <c r="BW73" s="156"/>
      <c r="BX73" s="157"/>
      <c r="BY73" s="157"/>
      <c r="BZ73" s="169"/>
      <c r="CA73" s="169"/>
      <c r="CB73" s="169"/>
      <c r="CC73" s="116">
        <f t="shared" si="3"/>
        <v>0</v>
      </c>
    </row>
    <row r="74" spans="1:81" s="90" customFormat="1" ht="82.5" customHeight="1" x14ac:dyDescent="0.3">
      <c r="A74" s="242"/>
      <c r="B74" s="243"/>
      <c r="C74" s="172"/>
      <c r="D74" s="173"/>
      <c r="E74" s="123"/>
      <c r="F74" s="123"/>
      <c r="G74" s="123"/>
      <c r="H74" s="123"/>
      <c r="I74" s="142"/>
      <c r="J74" s="135"/>
      <c r="K74" s="143"/>
      <c r="L74" s="137"/>
      <c r="M74" s="142"/>
      <c r="N74" s="135"/>
      <c r="O74" s="138"/>
      <c r="P74" s="137"/>
      <c r="Q74" s="139"/>
      <c r="R74" s="135"/>
      <c r="S74" s="140"/>
      <c r="T74" s="137"/>
      <c r="U74" s="134"/>
      <c r="V74" s="135"/>
      <c r="W74" s="140"/>
      <c r="X74" s="137"/>
      <c r="Y74" s="155"/>
      <c r="Z74" s="152"/>
      <c r="AA74" s="156"/>
      <c r="AB74" s="157"/>
      <c r="AC74" s="157"/>
      <c r="AD74" s="169"/>
      <c r="AE74" s="169"/>
      <c r="AF74" s="169"/>
      <c r="AG74" s="142"/>
      <c r="AH74" s="135"/>
      <c r="AI74" s="143"/>
      <c r="AJ74" s="137"/>
      <c r="AK74" s="142"/>
      <c r="AL74" s="135"/>
      <c r="AM74" s="140"/>
      <c r="AN74" s="137"/>
      <c r="AO74" s="139"/>
      <c r="AP74" s="135"/>
      <c r="AQ74" s="140"/>
      <c r="AR74" s="137"/>
      <c r="AS74" s="141"/>
      <c r="AT74" s="135"/>
      <c r="AU74" s="140"/>
      <c r="AV74" s="137"/>
      <c r="AW74" s="158"/>
      <c r="AX74" s="156"/>
      <c r="AY74" s="156"/>
      <c r="AZ74" s="157"/>
      <c r="BA74" s="157"/>
      <c r="BB74" s="169"/>
      <c r="BC74" s="169"/>
      <c r="BD74" s="169"/>
      <c r="BE74" s="142"/>
      <c r="BF74" s="135"/>
      <c r="BG74" s="143"/>
      <c r="BH74" s="137"/>
      <c r="BI74" s="142"/>
      <c r="BJ74" s="135"/>
      <c r="BK74" s="140"/>
      <c r="BL74" s="137"/>
      <c r="BM74" s="139"/>
      <c r="BN74" s="135"/>
      <c r="BO74" s="140"/>
      <c r="BP74" s="137"/>
      <c r="BQ74" s="134"/>
      <c r="BR74" s="135"/>
      <c r="BS74" s="140"/>
      <c r="BT74" s="137"/>
      <c r="BU74" s="158"/>
      <c r="BV74" s="156"/>
      <c r="BW74" s="156"/>
      <c r="BX74" s="157"/>
      <c r="BY74" s="157"/>
      <c r="BZ74" s="169"/>
      <c r="CA74" s="169"/>
      <c r="CB74" s="169"/>
      <c r="CC74" s="116">
        <f t="shared" si="3"/>
        <v>0</v>
      </c>
    </row>
    <row r="75" spans="1:81" s="90" customFormat="1" ht="39" customHeight="1" x14ac:dyDescent="0.3">
      <c r="A75" s="282" t="s">
        <v>4044</v>
      </c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4"/>
    </row>
    <row r="76" spans="1:81" s="90" customFormat="1" ht="62.25" customHeight="1" x14ac:dyDescent="0.3">
      <c r="A76" s="162"/>
      <c r="B76" s="163"/>
      <c r="C76" s="163"/>
      <c r="D76" s="163"/>
      <c r="E76" s="163"/>
      <c r="F76" s="163"/>
      <c r="G76" s="163"/>
      <c r="H76" s="164"/>
      <c r="I76" s="130">
        <f t="shared" ref="I76:Y76" si="4">I77</f>
        <v>0</v>
      </c>
      <c r="J76" s="131">
        <f t="shared" si="4"/>
        <v>0</v>
      </c>
      <c r="K76" s="130">
        <f t="shared" si="4"/>
        <v>0</v>
      </c>
      <c r="L76" s="131">
        <f t="shared" si="4"/>
        <v>0</v>
      </c>
      <c r="M76" s="130">
        <f t="shared" si="4"/>
        <v>0</v>
      </c>
      <c r="N76" s="131">
        <f t="shared" si="4"/>
        <v>0</v>
      </c>
      <c r="O76" s="130">
        <f t="shared" si="4"/>
        <v>0</v>
      </c>
      <c r="P76" s="131">
        <f t="shared" si="4"/>
        <v>0</v>
      </c>
      <c r="Q76" s="130">
        <f t="shared" si="4"/>
        <v>0</v>
      </c>
      <c r="R76" s="131">
        <f t="shared" si="4"/>
        <v>0</v>
      </c>
      <c r="S76" s="130">
        <f t="shared" si="4"/>
        <v>0</v>
      </c>
      <c r="T76" s="131">
        <f t="shared" si="4"/>
        <v>0</v>
      </c>
      <c r="U76" s="130">
        <f t="shared" si="4"/>
        <v>0</v>
      </c>
      <c r="V76" s="131">
        <f t="shared" si="4"/>
        <v>0</v>
      </c>
      <c r="W76" s="130">
        <f t="shared" si="4"/>
        <v>0</v>
      </c>
      <c r="X76" s="131">
        <f t="shared" si="4"/>
        <v>0</v>
      </c>
      <c r="Y76" s="130">
        <f t="shared" si="4"/>
        <v>0</v>
      </c>
      <c r="Z76" s="154">
        <f>SUM(J76+N76+R76+AB76+V76)</f>
        <v>0</v>
      </c>
      <c r="AA76" s="132"/>
      <c r="AB76" s="116">
        <f>SUM(L76+P76+T76+X76)</f>
        <v>0</v>
      </c>
      <c r="AC76" s="116">
        <f>Z76-AB76</f>
        <v>0</v>
      </c>
      <c r="AD76" s="178"/>
      <c r="AE76" s="178"/>
      <c r="AF76" s="178"/>
      <c r="AG76" s="130">
        <f t="shared" ref="AG76:AU76" si="5">AG77</f>
        <v>0</v>
      </c>
      <c r="AH76" s="131">
        <f t="shared" si="5"/>
        <v>0</v>
      </c>
      <c r="AI76" s="130">
        <f t="shared" si="5"/>
        <v>0</v>
      </c>
      <c r="AJ76" s="131">
        <f t="shared" si="5"/>
        <v>0</v>
      </c>
      <c r="AK76" s="130">
        <f t="shared" si="5"/>
        <v>0</v>
      </c>
      <c r="AL76" s="131">
        <f t="shared" si="5"/>
        <v>0</v>
      </c>
      <c r="AM76" s="130">
        <f t="shared" si="5"/>
        <v>0</v>
      </c>
      <c r="AN76" s="131">
        <f t="shared" si="5"/>
        <v>0</v>
      </c>
      <c r="AO76" s="130">
        <f t="shared" si="5"/>
        <v>0</v>
      </c>
      <c r="AP76" s="131">
        <f t="shared" si="5"/>
        <v>0</v>
      </c>
      <c r="AQ76" s="130">
        <f t="shared" si="5"/>
        <v>0</v>
      </c>
      <c r="AR76" s="131">
        <f t="shared" si="5"/>
        <v>0</v>
      </c>
      <c r="AS76" s="130">
        <f t="shared" si="5"/>
        <v>0</v>
      </c>
      <c r="AT76" s="131">
        <f t="shared" si="5"/>
        <v>0</v>
      </c>
      <c r="AU76" s="130">
        <f t="shared" si="5"/>
        <v>0</v>
      </c>
      <c r="AV76" s="131">
        <f>AV77</f>
        <v>0</v>
      </c>
      <c r="AW76" s="133">
        <f>SUM(AI76+AM76+AQ76+AU76)</f>
        <v>0</v>
      </c>
      <c r="AX76" s="154">
        <f>SUM(AH76+AL76+AP76+AZ76+AT76)</f>
        <v>0</v>
      </c>
      <c r="AY76" s="132"/>
      <c r="AZ76" s="116">
        <f>SUM(AJ76+AN76+AR76+AV76)</f>
        <v>0</v>
      </c>
      <c r="BA76" s="116">
        <f>AX76-AZ76</f>
        <v>0</v>
      </c>
      <c r="BB76" s="178"/>
      <c r="BC76" s="178"/>
      <c r="BD76" s="178"/>
      <c r="BE76" s="130">
        <f t="shared" ref="BE76:BT76" si="6">BE77</f>
        <v>0</v>
      </c>
      <c r="BF76" s="131">
        <f t="shared" si="6"/>
        <v>0</v>
      </c>
      <c r="BG76" s="130">
        <f t="shared" si="6"/>
        <v>0</v>
      </c>
      <c r="BH76" s="131">
        <f t="shared" si="6"/>
        <v>0</v>
      </c>
      <c r="BI76" s="130">
        <f t="shared" si="6"/>
        <v>0</v>
      </c>
      <c r="BJ76" s="131">
        <f t="shared" si="6"/>
        <v>0</v>
      </c>
      <c r="BK76" s="130">
        <f t="shared" si="6"/>
        <v>0</v>
      </c>
      <c r="BL76" s="131">
        <f t="shared" si="6"/>
        <v>0</v>
      </c>
      <c r="BM76" s="130">
        <f t="shared" si="6"/>
        <v>0</v>
      </c>
      <c r="BN76" s="131">
        <f t="shared" si="6"/>
        <v>0</v>
      </c>
      <c r="BO76" s="130">
        <f t="shared" si="6"/>
        <v>0</v>
      </c>
      <c r="BP76" s="131">
        <f t="shared" si="6"/>
        <v>0</v>
      </c>
      <c r="BQ76" s="130">
        <f t="shared" si="6"/>
        <v>0</v>
      </c>
      <c r="BR76" s="131">
        <f t="shared" si="6"/>
        <v>0</v>
      </c>
      <c r="BS76" s="130">
        <f t="shared" si="6"/>
        <v>0</v>
      </c>
      <c r="BT76" s="131">
        <f t="shared" si="6"/>
        <v>0</v>
      </c>
      <c r="BU76" s="133">
        <f>SUM(BG76+BK76+BO76+BS76)</f>
        <v>0</v>
      </c>
      <c r="BV76" s="154">
        <f>SUM(BF76+BJ76+BN76+BX76+BR76)</f>
        <v>0</v>
      </c>
      <c r="BW76" s="132"/>
      <c r="BX76" s="116">
        <f>SUM(BH76+BL76+BP76+BT76)</f>
        <v>0</v>
      </c>
      <c r="BY76" s="116">
        <f>BV76-BX76</f>
        <v>0</v>
      </c>
      <c r="BZ76" s="178"/>
      <c r="CA76" s="178"/>
      <c r="CB76" s="178"/>
      <c r="CC76" s="116">
        <f t="shared" si="3"/>
        <v>0</v>
      </c>
    </row>
    <row r="77" spans="1:81" s="90" customFormat="1" ht="130.5" customHeight="1" x14ac:dyDescent="0.3">
      <c r="A77" s="121"/>
      <c r="B77" s="122"/>
      <c r="C77" s="174"/>
      <c r="D77" s="175"/>
      <c r="E77" s="123"/>
      <c r="F77" s="123"/>
      <c r="G77" s="123"/>
      <c r="H77" s="123"/>
      <c r="I77" s="134"/>
      <c r="J77" s="135"/>
      <c r="K77" s="136"/>
      <c r="L77" s="137"/>
      <c r="M77" s="134"/>
      <c r="N77" s="135"/>
      <c r="O77" s="138"/>
      <c r="P77" s="137"/>
      <c r="Q77" s="139"/>
      <c r="R77" s="135"/>
      <c r="S77" s="140"/>
      <c r="T77" s="137"/>
      <c r="U77" s="134"/>
      <c r="V77" s="135"/>
      <c r="W77" s="140"/>
      <c r="X77" s="137"/>
      <c r="Y77" s="158"/>
      <c r="Z77" s="156"/>
      <c r="AA77" s="156"/>
      <c r="AB77" s="157"/>
      <c r="AC77" s="157"/>
      <c r="AD77" s="169"/>
      <c r="AE77" s="169"/>
      <c r="AF77" s="169"/>
      <c r="AG77" s="134"/>
      <c r="AH77" s="135"/>
      <c r="AI77" s="136"/>
      <c r="AJ77" s="137"/>
      <c r="AK77" s="134"/>
      <c r="AL77" s="135"/>
      <c r="AM77" s="140"/>
      <c r="AN77" s="137"/>
      <c r="AO77" s="139"/>
      <c r="AP77" s="135"/>
      <c r="AQ77" s="140"/>
      <c r="AR77" s="137"/>
      <c r="AS77" s="141"/>
      <c r="AT77" s="135"/>
      <c r="AU77" s="140"/>
      <c r="AV77" s="137"/>
      <c r="AW77" s="158"/>
      <c r="AX77" s="156"/>
      <c r="AY77" s="156"/>
      <c r="AZ77" s="157"/>
      <c r="BA77" s="157"/>
      <c r="BB77" s="169"/>
      <c r="BC77" s="169"/>
      <c r="BD77" s="169"/>
      <c r="BE77" s="134"/>
      <c r="BF77" s="135"/>
      <c r="BG77" s="136"/>
      <c r="BH77" s="137"/>
      <c r="BI77" s="134"/>
      <c r="BJ77" s="135"/>
      <c r="BK77" s="140"/>
      <c r="BL77" s="137"/>
      <c r="BM77" s="139"/>
      <c r="BN77" s="135"/>
      <c r="BO77" s="140"/>
      <c r="BP77" s="137"/>
      <c r="BQ77" s="139"/>
      <c r="BR77" s="135"/>
      <c r="BS77" s="140"/>
      <c r="BT77" s="137"/>
      <c r="BU77" s="133"/>
      <c r="BV77" s="132"/>
      <c r="BW77" s="132"/>
      <c r="BX77" s="116"/>
      <c r="BY77" s="116"/>
      <c r="BZ77" s="178"/>
      <c r="CA77" s="178"/>
      <c r="CB77" s="178"/>
      <c r="CC77" s="116">
        <f t="shared" si="3"/>
        <v>0</v>
      </c>
    </row>
    <row r="78" spans="1:81" s="90" customFormat="1" ht="39" customHeight="1" x14ac:dyDescent="0.3">
      <c r="A78" s="282" t="s">
        <v>4045</v>
      </c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4"/>
    </row>
    <row r="79" spans="1:81" s="90" customFormat="1" ht="62.25" customHeight="1" x14ac:dyDescent="0.3">
      <c r="A79" s="162"/>
      <c r="B79" s="163"/>
      <c r="C79" s="163"/>
      <c r="D79" s="163"/>
      <c r="E79" s="163"/>
      <c r="F79" s="163"/>
      <c r="G79" s="163"/>
      <c r="H79" s="164"/>
      <c r="I79" s="130">
        <f t="shared" ref="I79:X79" si="7">SUM(I80:I83)</f>
        <v>0</v>
      </c>
      <c r="J79" s="131">
        <f t="shared" si="7"/>
        <v>0</v>
      </c>
      <c r="K79" s="130">
        <f t="shared" si="7"/>
        <v>0</v>
      </c>
      <c r="L79" s="131">
        <f t="shared" si="7"/>
        <v>0</v>
      </c>
      <c r="M79" s="130">
        <f t="shared" si="7"/>
        <v>0</v>
      </c>
      <c r="N79" s="131">
        <f t="shared" si="7"/>
        <v>0</v>
      </c>
      <c r="O79" s="130">
        <f t="shared" si="7"/>
        <v>0</v>
      </c>
      <c r="P79" s="131">
        <f t="shared" si="7"/>
        <v>0</v>
      </c>
      <c r="Q79" s="130">
        <f t="shared" si="7"/>
        <v>0</v>
      </c>
      <c r="R79" s="131">
        <f t="shared" si="7"/>
        <v>0</v>
      </c>
      <c r="S79" s="130">
        <f t="shared" si="7"/>
        <v>0</v>
      </c>
      <c r="T79" s="131">
        <f t="shared" si="7"/>
        <v>0</v>
      </c>
      <c r="U79" s="130">
        <f t="shared" si="7"/>
        <v>0</v>
      </c>
      <c r="V79" s="131">
        <f t="shared" si="7"/>
        <v>0</v>
      </c>
      <c r="W79" s="130">
        <f t="shared" si="7"/>
        <v>0</v>
      </c>
      <c r="X79" s="131">
        <f t="shared" si="7"/>
        <v>0</v>
      </c>
      <c r="Y79" s="133">
        <f>SUM(K79+O79+S79+W79)</f>
        <v>0</v>
      </c>
      <c r="Z79" s="154">
        <f>SUM(J79+N79+R79+AB79+V79)</f>
        <v>0</v>
      </c>
      <c r="AA79" s="132"/>
      <c r="AB79" s="116">
        <f>SUM(L79+P79+T79+X79)</f>
        <v>0</v>
      </c>
      <c r="AC79" s="116">
        <f>Z79-AB79</f>
        <v>0</v>
      </c>
      <c r="AD79" s="178"/>
      <c r="AE79" s="178"/>
      <c r="AF79" s="178"/>
      <c r="AG79" s="130">
        <f t="shared" ref="AG79:AV79" si="8">SUM(AG80:AG83)</f>
        <v>0</v>
      </c>
      <c r="AH79" s="131">
        <f t="shared" si="8"/>
        <v>0</v>
      </c>
      <c r="AI79" s="130">
        <f t="shared" si="8"/>
        <v>0</v>
      </c>
      <c r="AJ79" s="131">
        <f t="shared" si="8"/>
        <v>0</v>
      </c>
      <c r="AK79" s="130">
        <f t="shared" si="8"/>
        <v>0</v>
      </c>
      <c r="AL79" s="131">
        <f t="shared" si="8"/>
        <v>0</v>
      </c>
      <c r="AM79" s="130">
        <f t="shared" si="8"/>
        <v>0</v>
      </c>
      <c r="AN79" s="131">
        <f t="shared" si="8"/>
        <v>0</v>
      </c>
      <c r="AO79" s="130">
        <f t="shared" si="8"/>
        <v>0</v>
      </c>
      <c r="AP79" s="131">
        <f t="shared" si="8"/>
        <v>0</v>
      </c>
      <c r="AQ79" s="130">
        <f t="shared" si="8"/>
        <v>0</v>
      </c>
      <c r="AR79" s="131">
        <f t="shared" si="8"/>
        <v>0</v>
      </c>
      <c r="AS79" s="130">
        <f t="shared" si="8"/>
        <v>0</v>
      </c>
      <c r="AT79" s="131">
        <f t="shared" si="8"/>
        <v>0</v>
      </c>
      <c r="AU79" s="130">
        <f t="shared" si="8"/>
        <v>0</v>
      </c>
      <c r="AV79" s="131">
        <f t="shared" si="8"/>
        <v>0</v>
      </c>
      <c r="AW79" s="144">
        <f>SUM(AI79+AM79+AQ79+AU79)</f>
        <v>0</v>
      </c>
      <c r="AX79" s="154">
        <f>SUM(AH79+AL79+AP79+AZ79+AT79)</f>
        <v>0</v>
      </c>
      <c r="AY79" s="132"/>
      <c r="AZ79" s="116">
        <f>SUM(AJ79+AN79+AR79+AV79)</f>
        <v>0</v>
      </c>
      <c r="BA79" s="116">
        <f>AX79-AZ79</f>
        <v>0</v>
      </c>
      <c r="BB79" s="178"/>
      <c r="BC79" s="178"/>
      <c r="BD79" s="178"/>
      <c r="BE79" s="130">
        <f t="shared" ref="BE79:BT79" si="9">SUM(BE80:BE83)</f>
        <v>0</v>
      </c>
      <c r="BF79" s="131">
        <f t="shared" si="9"/>
        <v>0</v>
      </c>
      <c r="BG79" s="130">
        <f t="shared" si="9"/>
        <v>0</v>
      </c>
      <c r="BH79" s="131">
        <f t="shared" si="9"/>
        <v>0</v>
      </c>
      <c r="BI79" s="130">
        <f t="shared" si="9"/>
        <v>0</v>
      </c>
      <c r="BJ79" s="131">
        <f t="shared" si="9"/>
        <v>0</v>
      </c>
      <c r="BK79" s="130">
        <f t="shared" si="9"/>
        <v>0</v>
      </c>
      <c r="BL79" s="131">
        <f t="shared" si="9"/>
        <v>0</v>
      </c>
      <c r="BM79" s="130">
        <f t="shared" si="9"/>
        <v>0</v>
      </c>
      <c r="BN79" s="131">
        <f t="shared" si="9"/>
        <v>0</v>
      </c>
      <c r="BO79" s="130">
        <f t="shared" si="9"/>
        <v>0</v>
      </c>
      <c r="BP79" s="131">
        <f t="shared" si="9"/>
        <v>0</v>
      </c>
      <c r="BQ79" s="130">
        <f t="shared" si="9"/>
        <v>0</v>
      </c>
      <c r="BR79" s="131">
        <f t="shared" si="9"/>
        <v>0</v>
      </c>
      <c r="BS79" s="130">
        <f t="shared" si="9"/>
        <v>0</v>
      </c>
      <c r="BT79" s="131">
        <f t="shared" si="9"/>
        <v>0</v>
      </c>
      <c r="BU79" s="133">
        <f>SUM(BG79+BK79+BO79+BS79)</f>
        <v>0</v>
      </c>
      <c r="BV79" s="154">
        <f>SUM(BF79+BJ79+BN79+BX79+BR79)</f>
        <v>0</v>
      </c>
      <c r="BW79" s="132"/>
      <c r="BX79" s="116">
        <f>SUM(BH79+BL79+BP79+BT79)</f>
        <v>0</v>
      </c>
      <c r="BY79" s="116">
        <f>BV79-BX79</f>
        <v>0</v>
      </c>
      <c r="BZ79" s="178"/>
      <c r="CA79" s="178"/>
      <c r="CB79" s="178"/>
      <c r="CC79" s="116">
        <f t="shared" si="3"/>
        <v>0</v>
      </c>
    </row>
    <row r="80" spans="1:81" s="90" customFormat="1" ht="48.75" customHeight="1" x14ac:dyDescent="0.3">
      <c r="A80" s="240"/>
      <c r="B80" s="188"/>
      <c r="C80" s="171"/>
      <c r="D80" s="171"/>
      <c r="E80" s="123"/>
      <c r="F80" s="123"/>
      <c r="G80" s="123"/>
      <c r="H80" s="123"/>
      <c r="I80" s="134"/>
      <c r="J80" s="135"/>
      <c r="K80" s="136"/>
      <c r="L80" s="137"/>
      <c r="M80" s="134"/>
      <c r="N80" s="135"/>
      <c r="O80" s="138"/>
      <c r="P80" s="137"/>
      <c r="Q80" s="139"/>
      <c r="R80" s="135"/>
      <c r="S80" s="140"/>
      <c r="T80" s="137"/>
      <c r="U80" s="134"/>
      <c r="V80" s="135"/>
      <c r="W80" s="140"/>
      <c r="X80" s="137"/>
      <c r="Y80" s="158"/>
      <c r="Z80" s="156"/>
      <c r="AA80" s="156"/>
      <c r="AB80" s="157"/>
      <c r="AC80" s="157"/>
      <c r="AD80" s="169"/>
      <c r="AE80" s="169"/>
      <c r="AF80" s="169"/>
      <c r="AG80" s="134"/>
      <c r="AH80" s="135"/>
      <c r="AI80" s="136"/>
      <c r="AJ80" s="137"/>
      <c r="AK80" s="134"/>
      <c r="AL80" s="135"/>
      <c r="AM80" s="140"/>
      <c r="AN80" s="137"/>
      <c r="AO80" s="139"/>
      <c r="AP80" s="135"/>
      <c r="AQ80" s="140"/>
      <c r="AR80" s="137"/>
      <c r="AS80" s="141"/>
      <c r="AT80" s="135"/>
      <c r="AU80" s="140"/>
      <c r="AV80" s="137"/>
      <c r="AW80" s="159"/>
      <c r="AX80" s="156"/>
      <c r="AY80" s="156"/>
      <c r="AZ80" s="157"/>
      <c r="BA80" s="157"/>
      <c r="BB80" s="169"/>
      <c r="BC80" s="169"/>
      <c r="BD80" s="169"/>
      <c r="BE80" s="134"/>
      <c r="BF80" s="135"/>
      <c r="BG80" s="136"/>
      <c r="BH80" s="137"/>
      <c r="BI80" s="134"/>
      <c r="BJ80" s="135"/>
      <c r="BK80" s="140"/>
      <c r="BL80" s="137"/>
      <c r="BM80" s="139"/>
      <c r="BN80" s="135"/>
      <c r="BO80" s="140"/>
      <c r="BP80" s="137"/>
      <c r="BQ80" s="139"/>
      <c r="BR80" s="135"/>
      <c r="BS80" s="140"/>
      <c r="BT80" s="137"/>
      <c r="BU80" s="158"/>
      <c r="BV80" s="156"/>
      <c r="BW80" s="156"/>
      <c r="BX80" s="157"/>
      <c r="BY80" s="157"/>
      <c r="BZ80" s="169"/>
      <c r="CA80" s="169"/>
      <c r="CB80" s="169"/>
      <c r="CC80" s="116">
        <f t="shared" si="3"/>
        <v>0</v>
      </c>
    </row>
    <row r="81" spans="1:81" s="90" customFormat="1" ht="53.25" customHeight="1" x14ac:dyDescent="0.3">
      <c r="A81" s="241"/>
      <c r="B81" s="189"/>
      <c r="C81" s="172"/>
      <c r="D81" s="173"/>
      <c r="E81" s="123"/>
      <c r="F81" s="123"/>
      <c r="G81" s="123"/>
      <c r="H81" s="123"/>
      <c r="I81" s="142"/>
      <c r="J81" s="135"/>
      <c r="K81" s="143"/>
      <c r="L81" s="137"/>
      <c r="M81" s="142"/>
      <c r="N81" s="135"/>
      <c r="O81" s="138"/>
      <c r="P81" s="137"/>
      <c r="Q81" s="134"/>
      <c r="R81" s="135"/>
      <c r="S81" s="140"/>
      <c r="T81" s="137"/>
      <c r="U81" s="134"/>
      <c r="V81" s="135"/>
      <c r="W81" s="140"/>
      <c r="X81" s="137"/>
      <c r="Y81" s="158"/>
      <c r="Z81" s="156"/>
      <c r="AA81" s="156"/>
      <c r="AB81" s="157"/>
      <c r="AC81" s="157"/>
      <c r="AD81" s="169"/>
      <c r="AE81" s="169"/>
      <c r="AF81" s="169"/>
      <c r="AG81" s="142"/>
      <c r="AH81" s="135"/>
      <c r="AI81" s="143"/>
      <c r="AJ81" s="137"/>
      <c r="AK81" s="142"/>
      <c r="AL81" s="135"/>
      <c r="AM81" s="140"/>
      <c r="AN81" s="137"/>
      <c r="AO81" s="139"/>
      <c r="AP81" s="135"/>
      <c r="AQ81" s="140"/>
      <c r="AR81" s="137"/>
      <c r="AS81" s="141"/>
      <c r="AT81" s="135"/>
      <c r="AU81" s="140"/>
      <c r="AV81" s="137"/>
      <c r="AW81" s="159"/>
      <c r="AX81" s="156"/>
      <c r="AY81" s="156"/>
      <c r="AZ81" s="157"/>
      <c r="BA81" s="157"/>
      <c r="BB81" s="169"/>
      <c r="BC81" s="169"/>
      <c r="BD81" s="169"/>
      <c r="BE81" s="142"/>
      <c r="BF81" s="135"/>
      <c r="BG81" s="143"/>
      <c r="BH81" s="137"/>
      <c r="BI81" s="142"/>
      <c r="BJ81" s="135"/>
      <c r="BK81" s="140"/>
      <c r="BL81" s="137"/>
      <c r="BM81" s="139"/>
      <c r="BN81" s="135"/>
      <c r="BO81" s="140"/>
      <c r="BP81" s="137"/>
      <c r="BQ81" s="139"/>
      <c r="BR81" s="135"/>
      <c r="BS81" s="140"/>
      <c r="BT81" s="137"/>
      <c r="BU81" s="158"/>
      <c r="BV81" s="156"/>
      <c r="BW81" s="156"/>
      <c r="BX81" s="157"/>
      <c r="BY81" s="157"/>
      <c r="BZ81" s="169"/>
      <c r="CA81" s="169"/>
      <c r="CB81" s="169"/>
      <c r="CC81" s="116">
        <f t="shared" si="3"/>
        <v>0</v>
      </c>
    </row>
    <row r="82" spans="1:81" s="90" customFormat="1" ht="53.25" customHeight="1" x14ac:dyDescent="0.3">
      <c r="A82" s="241"/>
      <c r="B82" s="189"/>
      <c r="C82" s="174"/>
      <c r="D82" s="175"/>
      <c r="E82" s="244"/>
      <c r="F82" s="244"/>
      <c r="G82" s="123"/>
      <c r="H82" s="123"/>
      <c r="I82" s="142"/>
      <c r="J82" s="135"/>
      <c r="K82" s="143"/>
      <c r="L82" s="137"/>
      <c r="M82" s="142"/>
      <c r="N82" s="135"/>
      <c r="O82" s="138"/>
      <c r="P82" s="137"/>
      <c r="Q82" s="139"/>
      <c r="R82" s="135"/>
      <c r="S82" s="140"/>
      <c r="T82" s="137"/>
      <c r="U82" s="134"/>
      <c r="V82" s="135"/>
      <c r="W82" s="140"/>
      <c r="X82" s="137"/>
      <c r="Y82" s="158"/>
      <c r="Z82" s="156"/>
      <c r="AA82" s="156"/>
      <c r="AB82" s="157"/>
      <c r="AC82" s="157"/>
      <c r="AD82" s="169"/>
      <c r="AE82" s="169"/>
      <c r="AF82" s="169"/>
      <c r="AG82" s="142"/>
      <c r="AH82" s="135"/>
      <c r="AI82" s="143"/>
      <c r="AJ82" s="137"/>
      <c r="AK82" s="142"/>
      <c r="AL82" s="135"/>
      <c r="AM82" s="140"/>
      <c r="AN82" s="137"/>
      <c r="AO82" s="139"/>
      <c r="AP82" s="135"/>
      <c r="AQ82" s="140"/>
      <c r="AR82" s="137"/>
      <c r="AS82" s="141"/>
      <c r="AT82" s="135"/>
      <c r="AU82" s="140"/>
      <c r="AV82" s="137"/>
      <c r="AW82" s="159"/>
      <c r="AX82" s="156"/>
      <c r="AY82" s="156"/>
      <c r="AZ82" s="157"/>
      <c r="BA82" s="157"/>
      <c r="BB82" s="169"/>
      <c r="BC82" s="169"/>
      <c r="BD82" s="169"/>
      <c r="BE82" s="142"/>
      <c r="BF82" s="135"/>
      <c r="BG82" s="143"/>
      <c r="BH82" s="137"/>
      <c r="BI82" s="145"/>
      <c r="BJ82" s="135"/>
      <c r="BK82" s="140"/>
      <c r="BL82" s="137"/>
      <c r="BM82" s="139"/>
      <c r="BN82" s="135"/>
      <c r="BO82" s="140"/>
      <c r="BP82" s="137"/>
      <c r="BQ82" s="139"/>
      <c r="BR82" s="135"/>
      <c r="BS82" s="140"/>
      <c r="BT82" s="137"/>
      <c r="BU82" s="158"/>
      <c r="BV82" s="156"/>
      <c r="BW82" s="156"/>
      <c r="BX82" s="157"/>
      <c r="BY82" s="157"/>
      <c r="BZ82" s="169"/>
      <c r="CA82" s="169"/>
      <c r="CB82" s="169"/>
      <c r="CC82" s="116">
        <f t="shared" si="3"/>
        <v>0</v>
      </c>
    </row>
    <row r="83" spans="1:81" s="90" customFormat="1" ht="55.5" customHeight="1" x14ac:dyDescent="0.3">
      <c r="A83" s="241"/>
      <c r="B83" s="189"/>
      <c r="C83" s="176"/>
      <c r="D83" s="177"/>
      <c r="E83" s="245"/>
      <c r="F83" s="245"/>
      <c r="G83" s="123"/>
      <c r="H83" s="123"/>
      <c r="I83" s="142"/>
      <c r="J83" s="135"/>
      <c r="K83" s="143"/>
      <c r="L83" s="137"/>
      <c r="M83" s="142"/>
      <c r="N83" s="135"/>
      <c r="O83" s="138"/>
      <c r="P83" s="137"/>
      <c r="Q83" s="139"/>
      <c r="R83" s="135"/>
      <c r="S83" s="140"/>
      <c r="T83" s="137"/>
      <c r="U83" s="134"/>
      <c r="V83" s="135"/>
      <c r="W83" s="140"/>
      <c r="X83" s="137"/>
      <c r="Y83" s="158"/>
      <c r="Z83" s="156"/>
      <c r="AA83" s="156"/>
      <c r="AB83" s="157"/>
      <c r="AC83" s="157"/>
      <c r="AD83" s="169"/>
      <c r="AE83" s="169"/>
      <c r="AF83" s="169"/>
      <c r="AG83" s="142"/>
      <c r="AH83" s="135"/>
      <c r="AI83" s="143"/>
      <c r="AJ83" s="137"/>
      <c r="AK83" s="142"/>
      <c r="AL83" s="135"/>
      <c r="AM83" s="140"/>
      <c r="AN83" s="137"/>
      <c r="AO83" s="139"/>
      <c r="AP83" s="135"/>
      <c r="AQ83" s="140"/>
      <c r="AR83" s="137"/>
      <c r="AS83" s="141"/>
      <c r="AT83" s="135"/>
      <c r="AU83" s="140"/>
      <c r="AV83" s="137"/>
      <c r="AW83" s="159"/>
      <c r="AX83" s="156"/>
      <c r="AY83" s="156"/>
      <c r="AZ83" s="157"/>
      <c r="BA83" s="157"/>
      <c r="BB83" s="169"/>
      <c r="BC83" s="169"/>
      <c r="BD83" s="169"/>
      <c r="BE83" s="142"/>
      <c r="BF83" s="135"/>
      <c r="BG83" s="143"/>
      <c r="BH83" s="137"/>
      <c r="BI83" s="145"/>
      <c r="BJ83" s="135"/>
      <c r="BK83" s="140"/>
      <c r="BL83" s="137"/>
      <c r="BM83" s="139"/>
      <c r="BN83" s="135"/>
      <c r="BO83" s="140"/>
      <c r="BP83" s="137"/>
      <c r="BQ83" s="139"/>
      <c r="BR83" s="135"/>
      <c r="BS83" s="140"/>
      <c r="BT83" s="137"/>
      <c r="BU83" s="158"/>
      <c r="BV83" s="156"/>
      <c r="BW83" s="156"/>
      <c r="BX83" s="157"/>
      <c r="BY83" s="157"/>
      <c r="BZ83" s="169"/>
      <c r="CA83" s="169"/>
      <c r="CB83" s="169"/>
      <c r="CC83" s="116">
        <f t="shared" si="3"/>
        <v>0</v>
      </c>
    </row>
    <row r="84" spans="1:81" s="90" customFormat="1" ht="39" customHeight="1" x14ac:dyDescent="0.3">
      <c r="A84" s="282" t="s">
        <v>4046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4"/>
    </row>
    <row r="85" spans="1:81" s="90" customFormat="1" ht="62.25" customHeight="1" x14ac:dyDescent="0.3">
      <c r="A85" s="162"/>
      <c r="B85" s="163"/>
      <c r="C85" s="163"/>
      <c r="D85" s="163"/>
      <c r="E85" s="163"/>
      <c r="F85" s="163"/>
      <c r="G85" s="163"/>
      <c r="H85" s="164"/>
      <c r="I85" s="130">
        <f t="shared" ref="I85:X85" si="10">SUM(I86:I92)</f>
        <v>0</v>
      </c>
      <c r="J85" s="131">
        <f t="shared" si="10"/>
        <v>0</v>
      </c>
      <c r="K85" s="130">
        <f t="shared" si="10"/>
        <v>0</v>
      </c>
      <c r="L85" s="131">
        <f t="shared" si="10"/>
        <v>0</v>
      </c>
      <c r="M85" s="130">
        <f t="shared" si="10"/>
        <v>0</v>
      </c>
      <c r="N85" s="131">
        <f t="shared" si="10"/>
        <v>0</v>
      </c>
      <c r="O85" s="130">
        <f t="shared" si="10"/>
        <v>0</v>
      </c>
      <c r="P85" s="131">
        <f t="shared" si="10"/>
        <v>0</v>
      </c>
      <c r="Q85" s="130">
        <f t="shared" si="10"/>
        <v>0</v>
      </c>
      <c r="R85" s="131">
        <f t="shared" si="10"/>
        <v>0</v>
      </c>
      <c r="S85" s="130">
        <f t="shared" si="10"/>
        <v>0</v>
      </c>
      <c r="T85" s="131">
        <f t="shared" si="10"/>
        <v>0</v>
      </c>
      <c r="U85" s="130">
        <f t="shared" si="10"/>
        <v>0</v>
      </c>
      <c r="V85" s="131">
        <f t="shared" si="10"/>
        <v>0</v>
      </c>
      <c r="W85" s="130">
        <f t="shared" si="10"/>
        <v>0</v>
      </c>
      <c r="X85" s="131">
        <f t="shared" si="10"/>
        <v>0</v>
      </c>
      <c r="Y85" s="133">
        <f>SUM(K85+O85+S85+W85)</f>
        <v>0</v>
      </c>
      <c r="Z85" s="154">
        <f>SUM(J85+N85+R85+AB85+V85)</f>
        <v>0</v>
      </c>
      <c r="AA85" s="132"/>
      <c r="AB85" s="116">
        <f>SUM(L85+P85+T85+X85)</f>
        <v>0</v>
      </c>
      <c r="AC85" s="116">
        <f>Z85-AB85</f>
        <v>0</v>
      </c>
      <c r="AD85" s="178"/>
      <c r="AE85" s="178"/>
      <c r="AF85" s="178"/>
      <c r="AG85" s="130">
        <f t="shared" ref="AG85:AV85" si="11">SUM(AG86:AG92)</f>
        <v>0</v>
      </c>
      <c r="AH85" s="131">
        <f t="shared" si="11"/>
        <v>0</v>
      </c>
      <c r="AI85" s="130">
        <f t="shared" si="11"/>
        <v>0</v>
      </c>
      <c r="AJ85" s="131">
        <f t="shared" si="11"/>
        <v>0</v>
      </c>
      <c r="AK85" s="130">
        <f t="shared" si="11"/>
        <v>0</v>
      </c>
      <c r="AL85" s="131">
        <f t="shared" si="11"/>
        <v>0</v>
      </c>
      <c r="AM85" s="130">
        <f t="shared" si="11"/>
        <v>0</v>
      </c>
      <c r="AN85" s="131">
        <f t="shared" si="11"/>
        <v>0</v>
      </c>
      <c r="AO85" s="130">
        <f t="shared" si="11"/>
        <v>0</v>
      </c>
      <c r="AP85" s="131">
        <f t="shared" si="11"/>
        <v>0</v>
      </c>
      <c r="AQ85" s="130">
        <f t="shared" si="11"/>
        <v>0</v>
      </c>
      <c r="AR85" s="131">
        <f t="shared" si="11"/>
        <v>0</v>
      </c>
      <c r="AS85" s="130">
        <f t="shared" si="11"/>
        <v>0</v>
      </c>
      <c r="AT85" s="131">
        <f t="shared" si="11"/>
        <v>0</v>
      </c>
      <c r="AU85" s="130">
        <f t="shared" si="11"/>
        <v>0</v>
      </c>
      <c r="AV85" s="131">
        <f t="shared" si="11"/>
        <v>0</v>
      </c>
      <c r="AW85" s="133">
        <f>SUM(AI85+AM85+AQ85+AU85)</f>
        <v>0</v>
      </c>
      <c r="AX85" s="154">
        <f>SUM(AH85+AL85+AP85+AZ85+AT85)</f>
        <v>0</v>
      </c>
      <c r="AY85" s="132"/>
      <c r="AZ85" s="116">
        <f>SUM(AJ85+AN85+AR85+AV85)</f>
        <v>0</v>
      </c>
      <c r="BA85" s="116">
        <f>AX85-AZ85</f>
        <v>0</v>
      </c>
      <c r="BB85" s="178"/>
      <c r="BC85" s="178"/>
      <c r="BD85" s="178"/>
      <c r="BE85" s="130">
        <f t="shared" ref="BE85:BT85" si="12">SUM(BE86:BE92)</f>
        <v>0</v>
      </c>
      <c r="BF85" s="131">
        <f t="shared" si="12"/>
        <v>0</v>
      </c>
      <c r="BG85" s="130">
        <f t="shared" si="12"/>
        <v>0</v>
      </c>
      <c r="BH85" s="131">
        <f t="shared" si="12"/>
        <v>0</v>
      </c>
      <c r="BI85" s="130">
        <f t="shared" si="12"/>
        <v>0</v>
      </c>
      <c r="BJ85" s="131">
        <f t="shared" si="12"/>
        <v>0</v>
      </c>
      <c r="BK85" s="130">
        <f t="shared" si="12"/>
        <v>0</v>
      </c>
      <c r="BL85" s="131">
        <f t="shared" si="12"/>
        <v>0</v>
      </c>
      <c r="BM85" s="130">
        <f t="shared" si="12"/>
        <v>0</v>
      </c>
      <c r="BN85" s="131">
        <f t="shared" si="12"/>
        <v>0</v>
      </c>
      <c r="BO85" s="130">
        <f t="shared" si="12"/>
        <v>0</v>
      </c>
      <c r="BP85" s="131">
        <f t="shared" si="12"/>
        <v>0</v>
      </c>
      <c r="BQ85" s="130">
        <f t="shared" si="12"/>
        <v>0</v>
      </c>
      <c r="BR85" s="131">
        <f t="shared" si="12"/>
        <v>0</v>
      </c>
      <c r="BS85" s="130">
        <f t="shared" si="12"/>
        <v>0</v>
      </c>
      <c r="BT85" s="131">
        <f t="shared" si="12"/>
        <v>0</v>
      </c>
      <c r="BU85" s="133">
        <f>SUM(BG85+BK85+BO85+BS85)</f>
        <v>0</v>
      </c>
      <c r="BV85" s="154">
        <f>SUM(BF85+BJ85+BN85+BX85+BR85)</f>
        <v>0</v>
      </c>
      <c r="BW85" s="132"/>
      <c r="BX85" s="116">
        <f>SUM(BH85+BL85+BP85+BT85)</f>
        <v>0</v>
      </c>
      <c r="BY85" s="116">
        <f>BV85-BX85</f>
        <v>0</v>
      </c>
      <c r="BZ85" s="178"/>
      <c r="CA85" s="178"/>
      <c r="CB85" s="178"/>
      <c r="CC85" s="116">
        <f t="shared" si="3"/>
        <v>0</v>
      </c>
    </row>
    <row r="86" spans="1:81" s="90" customFormat="1" ht="88.2" customHeight="1" x14ac:dyDescent="0.3">
      <c r="A86" s="240"/>
      <c r="B86" s="188"/>
      <c r="C86" s="172"/>
      <c r="D86" s="173"/>
      <c r="E86" s="123"/>
      <c r="F86" s="123"/>
      <c r="G86" s="123"/>
      <c r="H86" s="123"/>
      <c r="I86" s="134"/>
      <c r="J86" s="135"/>
      <c r="K86" s="136"/>
      <c r="L86" s="137"/>
      <c r="M86" s="134"/>
      <c r="N86" s="135"/>
      <c r="O86" s="138"/>
      <c r="P86" s="137"/>
      <c r="Q86" s="139"/>
      <c r="R86" s="135"/>
      <c r="S86" s="140"/>
      <c r="T86" s="137"/>
      <c r="U86" s="134"/>
      <c r="V86" s="135"/>
      <c r="W86" s="140"/>
      <c r="X86" s="137"/>
      <c r="Y86" s="158"/>
      <c r="Z86" s="156"/>
      <c r="AA86" s="156"/>
      <c r="AB86" s="157"/>
      <c r="AC86" s="157"/>
      <c r="AD86" s="169"/>
      <c r="AE86" s="169"/>
      <c r="AF86" s="169"/>
      <c r="AG86" s="134"/>
      <c r="AH86" s="135"/>
      <c r="AI86" s="136"/>
      <c r="AJ86" s="137"/>
      <c r="AK86" s="134"/>
      <c r="AL86" s="135"/>
      <c r="AM86" s="140"/>
      <c r="AN86" s="137"/>
      <c r="AO86" s="139"/>
      <c r="AP86" s="135"/>
      <c r="AQ86" s="140"/>
      <c r="AR86" s="137"/>
      <c r="AS86" s="141"/>
      <c r="AT86" s="135"/>
      <c r="AU86" s="140"/>
      <c r="AV86" s="137"/>
      <c r="AW86" s="158"/>
      <c r="AX86" s="156"/>
      <c r="AY86" s="156"/>
      <c r="AZ86" s="157"/>
      <c r="BA86" s="157"/>
      <c r="BB86" s="169"/>
      <c r="BC86" s="169"/>
      <c r="BD86" s="169"/>
      <c r="BE86" s="134"/>
      <c r="BF86" s="135"/>
      <c r="BG86" s="136"/>
      <c r="BH86" s="137"/>
      <c r="BI86" s="134"/>
      <c r="BJ86" s="135"/>
      <c r="BK86" s="140"/>
      <c r="BL86" s="137"/>
      <c r="BM86" s="139"/>
      <c r="BN86" s="135"/>
      <c r="BO86" s="140"/>
      <c r="BP86" s="137"/>
      <c r="BQ86" s="139"/>
      <c r="BR86" s="135"/>
      <c r="BS86" s="140"/>
      <c r="BT86" s="137"/>
      <c r="BU86" s="158"/>
      <c r="BV86" s="156"/>
      <c r="BW86" s="156"/>
      <c r="BX86" s="157"/>
      <c r="BY86" s="157"/>
      <c r="BZ86" s="169"/>
      <c r="CA86" s="169"/>
      <c r="CB86" s="169"/>
      <c r="CC86" s="116">
        <f t="shared" si="3"/>
        <v>0</v>
      </c>
    </row>
    <row r="87" spans="1:81" s="90" customFormat="1" ht="87.75" customHeight="1" x14ac:dyDescent="0.3">
      <c r="A87" s="241"/>
      <c r="B87" s="275"/>
      <c r="C87" s="174"/>
      <c r="D87" s="175"/>
      <c r="E87" s="124"/>
      <c r="F87" s="124"/>
      <c r="G87" s="123"/>
      <c r="H87" s="123"/>
      <c r="I87" s="142"/>
      <c r="J87" s="135"/>
      <c r="K87" s="143"/>
      <c r="L87" s="137"/>
      <c r="M87" s="142"/>
      <c r="N87" s="135"/>
      <c r="O87" s="138"/>
      <c r="P87" s="137"/>
      <c r="Q87" s="139"/>
      <c r="R87" s="135"/>
      <c r="S87" s="140"/>
      <c r="T87" s="137"/>
      <c r="U87" s="134"/>
      <c r="V87" s="135"/>
      <c r="W87" s="140"/>
      <c r="X87" s="137"/>
      <c r="Y87" s="158"/>
      <c r="Z87" s="156"/>
      <c r="AA87" s="156"/>
      <c r="AB87" s="157"/>
      <c r="AC87" s="157"/>
      <c r="AD87" s="169"/>
      <c r="AE87" s="169"/>
      <c r="AF87" s="169"/>
      <c r="AG87" s="142"/>
      <c r="AH87" s="135"/>
      <c r="AI87" s="143"/>
      <c r="AJ87" s="137"/>
      <c r="AK87" s="142"/>
      <c r="AL87" s="135"/>
      <c r="AM87" s="140"/>
      <c r="AN87" s="137"/>
      <c r="AO87" s="139"/>
      <c r="AP87" s="135"/>
      <c r="AQ87" s="140"/>
      <c r="AR87" s="137"/>
      <c r="AS87" s="141"/>
      <c r="AT87" s="135"/>
      <c r="AU87" s="140"/>
      <c r="AV87" s="137"/>
      <c r="AW87" s="158"/>
      <c r="AX87" s="156"/>
      <c r="AY87" s="156"/>
      <c r="AZ87" s="157"/>
      <c r="BA87" s="157"/>
      <c r="BB87" s="169"/>
      <c r="BC87" s="169"/>
      <c r="BD87" s="169"/>
      <c r="BE87" s="142"/>
      <c r="BF87" s="135"/>
      <c r="BG87" s="143"/>
      <c r="BH87" s="137"/>
      <c r="BI87" s="142"/>
      <c r="BJ87" s="135"/>
      <c r="BK87" s="140"/>
      <c r="BL87" s="137"/>
      <c r="BM87" s="139"/>
      <c r="BN87" s="135"/>
      <c r="BO87" s="140"/>
      <c r="BP87" s="137"/>
      <c r="BQ87" s="139"/>
      <c r="BR87" s="135"/>
      <c r="BS87" s="140"/>
      <c r="BT87" s="137"/>
      <c r="BU87" s="158"/>
      <c r="BV87" s="156"/>
      <c r="BW87" s="156"/>
      <c r="BX87" s="157"/>
      <c r="BY87" s="157"/>
      <c r="BZ87" s="169"/>
      <c r="CA87" s="169"/>
      <c r="CB87" s="169"/>
      <c r="CC87" s="116">
        <f t="shared" si="3"/>
        <v>0</v>
      </c>
    </row>
    <row r="88" spans="1:81" s="90" customFormat="1" ht="45.75" customHeight="1" x14ac:dyDescent="0.3">
      <c r="A88" s="241"/>
      <c r="B88" s="275"/>
      <c r="C88" s="174"/>
      <c r="D88" s="175"/>
      <c r="E88" s="244"/>
      <c r="F88" s="244"/>
      <c r="G88" s="123"/>
      <c r="H88" s="123"/>
      <c r="I88" s="142"/>
      <c r="J88" s="135"/>
      <c r="K88" s="143"/>
      <c r="L88" s="137"/>
      <c r="M88" s="142"/>
      <c r="N88" s="135"/>
      <c r="O88" s="138"/>
      <c r="P88" s="137"/>
      <c r="Q88" s="139"/>
      <c r="R88" s="135"/>
      <c r="S88" s="140"/>
      <c r="T88" s="137"/>
      <c r="U88" s="134"/>
      <c r="V88" s="135"/>
      <c r="W88" s="140"/>
      <c r="X88" s="137"/>
      <c r="Y88" s="158"/>
      <c r="Z88" s="156"/>
      <c r="AA88" s="156"/>
      <c r="AB88" s="157"/>
      <c r="AC88" s="157"/>
      <c r="AD88" s="169"/>
      <c r="AE88" s="169"/>
      <c r="AF88" s="169"/>
      <c r="AG88" s="142"/>
      <c r="AH88" s="135"/>
      <c r="AI88" s="143"/>
      <c r="AJ88" s="137"/>
      <c r="AK88" s="142"/>
      <c r="AL88" s="135"/>
      <c r="AM88" s="140"/>
      <c r="AN88" s="137"/>
      <c r="AO88" s="139"/>
      <c r="AP88" s="135"/>
      <c r="AQ88" s="140"/>
      <c r="AR88" s="137"/>
      <c r="AS88" s="141"/>
      <c r="AT88" s="135"/>
      <c r="AU88" s="140"/>
      <c r="AV88" s="137"/>
      <c r="AW88" s="158"/>
      <c r="AX88" s="156"/>
      <c r="AY88" s="156"/>
      <c r="AZ88" s="157"/>
      <c r="BA88" s="157"/>
      <c r="BB88" s="169"/>
      <c r="BC88" s="169"/>
      <c r="BD88" s="169"/>
      <c r="BE88" s="142"/>
      <c r="BF88" s="135"/>
      <c r="BG88" s="143"/>
      <c r="BH88" s="137"/>
      <c r="BI88" s="142"/>
      <c r="BJ88" s="135"/>
      <c r="BK88" s="140"/>
      <c r="BL88" s="137"/>
      <c r="BM88" s="139"/>
      <c r="BN88" s="135"/>
      <c r="BO88" s="140"/>
      <c r="BP88" s="137"/>
      <c r="BQ88" s="139"/>
      <c r="BR88" s="135"/>
      <c r="BS88" s="140"/>
      <c r="BT88" s="137"/>
      <c r="BU88" s="158"/>
      <c r="BV88" s="156"/>
      <c r="BW88" s="156"/>
      <c r="BX88" s="157"/>
      <c r="BY88" s="157"/>
      <c r="BZ88" s="169"/>
      <c r="CA88" s="169"/>
      <c r="CB88" s="169"/>
      <c r="CC88" s="116">
        <f t="shared" si="3"/>
        <v>0</v>
      </c>
    </row>
    <row r="89" spans="1:81" s="90" customFormat="1" ht="45.75" customHeight="1" x14ac:dyDescent="0.3">
      <c r="A89" s="241"/>
      <c r="B89" s="275"/>
      <c r="C89" s="176"/>
      <c r="D89" s="177"/>
      <c r="E89" s="245"/>
      <c r="F89" s="245"/>
      <c r="G89" s="123"/>
      <c r="H89" s="123"/>
      <c r="I89" s="142"/>
      <c r="J89" s="135"/>
      <c r="K89" s="143"/>
      <c r="L89" s="137"/>
      <c r="M89" s="142"/>
      <c r="N89" s="135"/>
      <c r="O89" s="138"/>
      <c r="P89" s="137"/>
      <c r="Q89" s="139"/>
      <c r="R89" s="135"/>
      <c r="S89" s="140"/>
      <c r="T89" s="137"/>
      <c r="U89" s="134"/>
      <c r="V89" s="135"/>
      <c r="W89" s="140"/>
      <c r="X89" s="137"/>
      <c r="Y89" s="158"/>
      <c r="Z89" s="156"/>
      <c r="AA89" s="156"/>
      <c r="AB89" s="157"/>
      <c r="AC89" s="157"/>
      <c r="AD89" s="169"/>
      <c r="AE89" s="169"/>
      <c r="AF89" s="169"/>
      <c r="AG89" s="142"/>
      <c r="AH89" s="135"/>
      <c r="AI89" s="143"/>
      <c r="AJ89" s="137"/>
      <c r="AK89" s="142"/>
      <c r="AL89" s="135"/>
      <c r="AM89" s="140"/>
      <c r="AN89" s="137"/>
      <c r="AO89" s="139"/>
      <c r="AP89" s="135"/>
      <c r="AQ89" s="140"/>
      <c r="AR89" s="137"/>
      <c r="AS89" s="141"/>
      <c r="AT89" s="135"/>
      <c r="AU89" s="140"/>
      <c r="AV89" s="137"/>
      <c r="AW89" s="158"/>
      <c r="AX89" s="156"/>
      <c r="AY89" s="156"/>
      <c r="AZ89" s="157"/>
      <c r="BA89" s="157"/>
      <c r="BB89" s="169"/>
      <c r="BC89" s="169"/>
      <c r="BD89" s="169"/>
      <c r="BE89" s="142"/>
      <c r="BF89" s="135"/>
      <c r="BG89" s="143"/>
      <c r="BH89" s="137"/>
      <c r="BI89" s="142"/>
      <c r="BJ89" s="135"/>
      <c r="BK89" s="140"/>
      <c r="BL89" s="137"/>
      <c r="BM89" s="139"/>
      <c r="BN89" s="135"/>
      <c r="BO89" s="140"/>
      <c r="BP89" s="137"/>
      <c r="BQ89" s="139"/>
      <c r="BR89" s="135"/>
      <c r="BS89" s="140"/>
      <c r="BT89" s="137"/>
      <c r="BU89" s="158"/>
      <c r="BV89" s="156"/>
      <c r="BW89" s="156"/>
      <c r="BX89" s="157"/>
      <c r="BY89" s="157"/>
      <c r="BZ89" s="169"/>
      <c r="CA89" s="169"/>
      <c r="CB89" s="169"/>
      <c r="CC89" s="116">
        <f t="shared" si="3"/>
        <v>0</v>
      </c>
    </row>
    <row r="90" spans="1:81" s="90" customFormat="1" ht="82.5" customHeight="1" x14ac:dyDescent="0.3">
      <c r="A90" s="241"/>
      <c r="B90" s="275"/>
      <c r="C90" s="174"/>
      <c r="D90" s="175"/>
      <c r="E90" s="244"/>
      <c r="F90" s="244"/>
      <c r="G90" s="123"/>
      <c r="H90" s="123"/>
      <c r="I90" s="142"/>
      <c r="J90" s="135"/>
      <c r="K90" s="143"/>
      <c r="L90" s="137"/>
      <c r="M90" s="142"/>
      <c r="N90" s="135"/>
      <c r="O90" s="138"/>
      <c r="P90" s="137"/>
      <c r="Q90" s="139"/>
      <c r="R90" s="135"/>
      <c r="S90" s="140"/>
      <c r="T90" s="137"/>
      <c r="U90" s="134"/>
      <c r="V90" s="135"/>
      <c r="W90" s="140"/>
      <c r="X90" s="137"/>
      <c r="Y90" s="158"/>
      <c r="Z90" s="156"/>
      <c r="AA90" s="156"/>
      <c r="AB90" s="157"/>
      <c r="AC90" s="157"/>
      <c r="AD90" s="169"/>
      <c r="AE90" s="169"/>
      <c r="AF90" s="169"/>
      <c r="AG90" s="142"/>
      <c r="AH90" s="135"/>
      <c r="AI90" s="143"/>
      <c r="AJ90" s="137"/>
      <c r="AK90" s="142"/>
      <c r="AL90" s="135"/>
      <c r="AM90" s="140"/>
      <c r="AN90" s="137"/>
      <c r="AO90" s="139"/>
      <c r="AP90" s="135"/>
      <c r="AQ90" s="140"/>
      <c r="AR90" s="137"/>
      <c r="AS90" s="141"/>
      <c r="AT90" s="135"/>
      <c r="AU90" s="140"/>
      <c r="AV90" s="137"/>
      <c r="AW90" s="158"/>
      <c r="AX90" s="156"/>
      <c r="AY90" s="156"/>
      <c r="AZ90" s="157"/>
      <c r="BA90" s="157"/>
      <c r="BB90" s="169"/>
      <c r="BC90" s="169"/>
      <c r="BD90" s="169"/>
      <c r="BE90" s="142"/>
      <c r="BF90" s="135"/>
      <c r="BG90" s="143"/>
      <c r="BH90" s="137"/>
      <c r="BI90" s="142"/>
      <c r="BJ90" s="135"/>
      <c r="BK90" s="140"/>
      <c r="BL90" s="137"/>
      <c r="BM90" s="139"/>
      <c r="BN90" s="135"/>
      <c r="BO90" s="140"/>
      <c r="BP90" s="137"/>
      <c r="BQ90" s="139"/>
      <c r="BR90" s="135"/>
      <c r="BS90" s="140"/>
      <c r="BT90" s="137"/>
      <c r="BU90" s="158"/>
      <c r="BV90" s="156"/>
      <c r="BW90" s="156"/>
      <c r="BX90" s="157"/>
      <c r="BY90" s="157"/>
      <c r="BZ90" s="169"/>
      <c r="CA90" s="169"/>
      <c r="CB90" s="169"/>
      <c r="CC90" s="116">
        <f t="shared" si="3"/>
        <v>0</v>
      </c>
    </row>
    <row r="91" spans="1:81" s="90" customFormat="1" ht="82.5" customHeight="1" x14ac:dyDescent="0.3">
      <c r="A91" s="241"/>
      <c r="B91" s="275"/>
      <c r="C91" s="276"/>
      <c r="D91" s="277"/>
      <c r="E91" s="278"/>
      <c r="F91" s="278"/>
      <c r="G91" s="123"/>
      <c r="H91" s="123"/>
      <c r="I91" s="142"/>
      <c r="J91" s="135"/>
      <c r="K91" s="143"/>
      <c r="L91" s="137"/>
      <c r="M91" s="142"/>
      <c r="N91" s="135"/>
      <c r="O91" s="138"/>
      <c r="P91" s="137"/>
      <c r="Q91" s="139"/>
      <c r="R91" s="135"/>
      <c r="S91" s="140"/>
      <c r="T91" s="137"/>
      <c r="U91" s="134"/>
      <c r="V91" s="135"/>
      <c r="W91" s="140"/>
      <c r="X91" s="137"/>
      <c r="Y91" s="158"/>
      <c r="Z91" s="156"/>
      <c r="AA91" s="156"/>
      <c r="AB91" s="157"/>
      <c r="AC91" s="157"/>
      <c r="AD91" s="169"/>
      <c r="AE91" s="169"/>
      <c r="AF91" s="169"/>
      <c r="AG91" s="142"/>
      <c r="AH91" s="135"/>
      <c r="AI91" s="143"/>
      <c r="AJ91" s="137"/>
      <c r="AK91" s="142"/>
      <c r="AL91" s="135"/>
      <c r="AM91" s="140"/>
      <c r="AN91" s="137"/>
      <c r="AO91" s="139"/>
      <c r="AP91" s="135"/>
      <c r="AQ91" s="140"/>
      <c r="AR91" s="137"/>
      <c r="AS91" s="141"/>
      <c r="AT91" s="135"/>
      <c r="AU91" s="140"/>
      <c r="AV91" s="137"/>
      <c r="AW91" s="158"/>
      <c r="AX91" s="156"/>
      <c r="AY91" s="156"/>
      <c r="AZ91" s="157"/>
      <c r="BA91" s="157"/>
      <c r="BB91" s="169"/>
      <c r="BC91" s="169"/>
      <c r="BD91" s="169"/>
      <c r="BE91" s="142"/>
      <c r="BF91" s="135"/>
      <c r="BG91" s="143"/>
      <c r="BH91" s="137"/>
      <c r="BI91" s="142"/>
      <c r="BJ91" s="135"/>
      <c r="BK91" s="140"/>
      <c r="BL91" s="137"/>
      <c r="BM91" s="139"/>
      <c r="BN91" s="135"/>
      <c r="BO91" s="140"/>
      <c r="BP91" s="137"/>
      <c r="BQ91" s="139"/>
      <c r="BR91" s="135"/>
      <c r="BS91" s="140"/>
      <c r="BT91" s="137"/>
      <c r="BU91" s="158"/>
      <c r="BV91" s="156"/>
      <c r="BW91" s="156"/>
      <c r="BX91" s="157"/>
      <c r="BY91" s="157"/>
      <c r="BZ91" s="169"/>
      <c r="CA91" s="169"/>
      <c r="CB91" s="169"/>
      <c r="CC91" s="116">
        <f t="shared" si="3"/>
        <v>0</v>
      </c>
    </row>
    <row r="92" spans="1:81" s="90" customFormat="1" ht="82.5" customHeight="1" x14ac:dyDescent="0.3">
      <c r="A92" s="241"/>
      <c r="B92" s="275"/>
      <c r="C92" s="176"/>
      <c r="D92" s="177"/>
      <c r="E92" s="245"/>
      <c r="F92" s="245"/>
      <c r="G92" s="123"/>
      <c r="H92" s="123"/>
      <c r="I92" s="142"/>
      <c r="J92" s="135"/>
      <c r="K92" s="143"/>
      <c r="L92" s="137"/>
      <c r="M92" s="142"/>
      <c r="N92" s="135"/>
      <c r="O92" s="138"/>
      <c r="P92" s="137"/>
      <c r="Q92" s="139"/>
      <c r="R92" s="135"/>
      <c r="S92" s="140"/>
      <c r="T92" s="137"/>
      <c r="U92" s="134"/>
      <c r="V92" s="135"/>
      <c r="W92" s="140"/>
      <c r="X92" s="137"/>
      <c r="Y92" s="158"/>
      <c r="Z92" s="156"/>
      <c r="AA92" s="156"/>
      <c r="AB92" s="157"/>
      <c r="AC92" s="157"/>
      <c r="AD92" s="169"/>
      <c r="AE92" s="169"/>
      <c r="AF92" s="169"/>
      <c r="AG92" s="142"/>
      <c r="AH92" s="135"/>
      <c r="AI92" s="143"/>
      <c r="AJ92" s="137"/>
      <c r="AK92" s="142"/>
      <c r="AL92" s="135"/>
      <c r="AM92" s="140"/>
      <c r="AN92" s="137"/>
      <c r="AO92" s="139"/>
      <c r="AP92" s="135"/>
      <c r="AQ92" s="140"/>
      <c r="AR92" s="137"/>
      <c r="AS92" s="141"/>
      <c r="AT92" s="135"/>
      <c r="AU92" s="140"/>
      <c r="AV92" s="137"/>
      <c r="AW92" s="158"/>
      <c r="AX92" s="156"/>
      <c r="AY92" s="156"/>
      <c r="AZ92" s="157"/>
      <c r="BA92" s="157"/>
      <c r="BB92" s="169"/>
      <c r="BC92" s="169"/>
      <c r="BD92" s="169"/>
      <c r="BE92" s="142"/>
      <c r="BF92" s="135"/>
      <c r="BG92" s="143"/>
      <c r="BH92" s="137"/>
      <c r="BI92" s="142"/>
      <c r="BJ92" s="135"/>
      <c r="BK92" s="140"/>
      <c r="BL92" s="137"/>
      <c r="BM92" s="139"/>
      <c r="BN92" s="135"/>
      <c r="BO92" s="140"/>
      <c r="BP92" s="137"/>
      <c r="BQ92" s="139"/>
      <c r="BR92" s="135"/>
      <c r="BS92" s="140"/>
      <c r="BT92" s="137"/>
      <c r="BU92" s="158"/>
      <c r="BV92" s="156"/>
      <c r="BW92" s="156"/>
      <c r="BX92" s="157"/>
      <c r="BY92" s="157"/>
      <c r="BZ92" s="169"/>
      <c r="CA92" s="169"/>
      <c r="CB92" s="169"/>
      <c r="CC92" s="116">
        <f t="shared" si="3"/>
        <v>0</v>
      </c>
    </row>
    <row r="93" spans="1:81" s="90" customFormat="1" ht="39" customHeight="1" x14ac:dyDescent="0.3">
      <c r="A93" s="282" t="s">
        <v>4047</v>
      </c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4"/>
    </row>
    <row r="94" spans="1:81" s="90" customFormat="1" ht="62.25" customHeight="1" x14ac:dyDescent="0.3">
      <c r="A94" s="162"/>
      <c r="B94" s="163"/>
      <c r="C94" s="163"/>
      <c r="D94" s="163"/>
      <c r="E94" s="163"/>
      <c r="F94" s="163"/>
      <c r="G94" s="163"/>
      <c r="H94" s="164"/>
      <c r="I94" s="130">
        <f t="shared" ref="I94:X94" si="13">SUM(I95:I102)</f>
        <v>0</v>
      </c>
      <c r="J94" s="131">
        <f t="shared" si="13"/>
        <v>0</v>
      </c>
      <c r="K94" s="130">
        <f t="shared" si="13"/>
        <v>0</v>
      </c>
      <c r="L94" s="131">
        <f t="shared" si="13"/>
        <v>0</v>
      </c>
      <c r="M94" s="130">
        <f t="shared" si="13"/>
        <v>0</v>
      </c>
      <c r="N94" s="131">
        <f t="shared" si="13"/>
        <v>0</v>
      </c>
      <c r="O94" s="130">
        <f t="shared" si="13"/>
        <v>0</v>
      </c>
      <c r="P94" s="131">
        <f t="shared" si="13"/>
        <v>0</v>
      </c>
      <c r="Q94" s="130">
        <f t="shared" si="13"/>
        <v>0</v>
      </c>
      <c r="R94" s="131">
        <f t="shared" si="13"/>
        <v>0</v>
      </c>
      <c r="S94" s="130">
        <f t="shared" si="13"/>
        <v>0</v>
      </c>
      <c r="T94" s="131">
        <f t="shared" si="13"/>
        <v>0</v>
      </c>
      <c r="U94" s="130">
        <f t="shared" si="13"/>
        <v>0</v>
      </c>
      <c r="V94" s="131">
        <f t="shared" si="13"/>
        <v>0</v>
      </c>
      <c r="W94" s="130">
        <f t="shared" si="13"/>
        <v>0</v>
      </c>
      <c r="X94" s="131">
        <f t="shared" si="13"/>
        <v>0</v>
      </c>
      <c r="Y94" s="133">
        <f>SUM(K94+O94+S94+W94)</f>
        <v>0</v>
      </c>
      <c r="Z94" s="154">
        <f>SUM(J94+N94+R94+AB94+V94)</f>
        <v>0</v>
      </c>
      <c r="AA94" s="132"/>
      <c r="AB94" s="116">
        <f>SUM(L94+P94+T94+X94)</f>
        <v>0</v>
      </c>
      <c r="AC94" s="116">
        <f>Z94-AB94</f>
        <v>0</v>
      </c>
      <c r="AD94" s="178"/>
      <c r="AE94" s="178"/>
      <c r="AF94" s="178"/>
      <c r="AG94" s="130">
        <f t="shared" ref="AG94:AV94" si="14">SUM(AG95:AG102)</f>
        <v>0</v>
      </c>
      <c r="AH94" s="131">
        <f t="shared" si="14"/>
        <v>0</v>
      </c>
      <c r="AI94" s="130">
        <f t="shared" si="14"/>
        <v>0</v>
      </c>
      <c r="AJ94" s="131">
        <f t="shared" si="14"/>
        <v>0</v>
      </c>
      <c r="AK94" s="130">
        <f t="shared" si="14"/>
        <v>0</v>
      </c>
      <c r="AL94" s="131">
        <f t="shared" si="14"/>
        <v>0</v>
      </c>
      <c r="AM94" s="130">
        <f t="shared" si="14"/>
        <v>0</v>
      </c>
      <c r="AN94" s="131">
        <f t="shared" si="14"/>
        <v>0</v>
      </c>
      <c r="AO94" s="130">
        <f t="shared" si="14"/>
        <v>0</v>
      </c>
      <c r="AP94" s="131">
        <f t="shared" si="14"/>
        <v>0</v>
      </c>
      <c r="AQ94" s="130">
        <f t="shared" si="14"/>
        <v>0</v>
      </c>
      <c r="AR94" s="131">
        <f t="shared" si="14"/>
        <v>0</v>
      </c>
      <c r="AS94" s="130">
        <f t="shared" si="14"/>
        <v>0</v>
      </c>
      <c r="AT94" s="131">
        <f t="shared" si="14"/>
        <v>0</v>
      </c>
      <c r="AU94" s="130">
        <f t="shared" si="14"/>
        <v>0</v>
      </c>
      <c r="AV94" s="131">
        <f t="shared" si="14"/>
        <v>0</v>
      </c>
      <c r="AW94" s="133">
        <f>SUM(AI94+AM94+AQ94+AU94)</f>
        <v>0</v>
      </c>
      <c r="AX94" s="154">
        <f>SUM(AH94+AL94+AP94+AZ94+AT94)</f>
        <v>0</v>
      </c>
      <c r="AY94" s="132"/>
      <c r="AZ94" s="116">
        <f>SUM(AJ94+AN94+AR94+AV94)</f>
        <v>0</v>
      </c>
      <c r="BA94" s="116">
        <f>AX94-AZ94</f>
        <v>0</v>
      </c>
      <c r="BB94" s="178"/>
      <c r="BC94" s="178"/>
      <c r="BD94" s="178"/>
      <c r="BE94" s="130">
        <f t="shared" ref="BE94:BT94" si="15">SUM(BE95:BE102)</f>
        <v>0</v>
      </c>
      <c r="BF94" s="131">
        <f t="shared" si="15"/>
        <v>0</v>
      </c>
      <c r="BG94" s="130">
        <f t="shared" si="15"/>
        <v>0</v>
      </c>
      <c r="BH94" s="131">
        <f t="shared" si="15"/>
        <v>0</v>
      </c>
      <c r="BI94" s="130">
        <f t="shared" si="15"/>
        <v>0</v>
      </c>
      <c r="BJ94" s="131">
        <f t="shared" si="15"/>
        <v>0</v>
      </c>
      <c r="BK94" s="130">
        <f t="shared" si="15"/>
        <v>0</v>
      </c>
      <c r="BL94" s="131">
        <f t="shared" si="15"/>
        <v>0</v>
      </c>
      <c r="BM94" s="130">
        <f t="shared" si="15"/>
        <v>0</v>
      </c>
      <c r="BN94" s="131">
        <f t="shared" si="15"/>
        <v>0</v>
      </c>
      <c r="BO94" s="130">
        <f t="shared" si="15"/>
        <v>0</v>
      </c>
      <c r="BP94" s="131">
        <f t="shared" si="15"/>
        <v>0</v>
      </c>
      <c r="BQ94" s="130">
        <f t="shared" si="15"/>
        <v>0</v>
      </c>
      <c r="BR94" s="131">
        <f t="shared" si="15"/>
        <v>0</v>
      </c>
      <c r="BS94" s="130">
        <f t="shared" si="15"/>
        <v>0</v>
      </c>
      <c r="BT94" s="131">
        <f t="shared" si="15"/>
        <v>0</v>
      </c>
      <c r="BU94" s="133">
        <f>SUM(BG94+BK94+BO94+BS94)</f>
        <v>0</v>
      </c>
      <c r="BV94" s="154">
        <f>SUM(BF94+BJ94+BN94+BX94+BR94)</f>
        <v>0</v>
      </c>
      <c r="BW94" s="132"/>
      <c r="BX94" s="116">
        <f>SUM(BH94+BL94+BP94+BT94)</f>
        <v>0</v>
      </c>
      <c r="BY94" s="116">
        <f>BV94-BX94</f>
        <v>0</v>
      </c>
      <c r="BZ94" s="178"/>
      <c r="CA94" s="178"/>
      <c r="CB94" s="178"/>
      <c r="CC94" s="116">
        <f t="shared" si="3"/>
        <v>0</v>
      </c>
    </row>
    <row r="95" spans="1:81" s="90" customFormat="1" ht="63" customHeight="1" x14ac:dyDescent="0.3">
      <c r="A95" s="186"/>
      <c r="B95" s="187"/>
      <c r="C95" s="171"/>
      <c r="D95" s="171"/>
      <c r="E95" s="123"/>
      <c r="F95" s="123"/>
      <c r="G95" s="123"/>
      <c r="H95" s="123"/>
      <c r="I95" s="142"/>
      <c r="J95" s="135"/>
      <c r="K95" s="143"/>
      <c r="L95" s="137"/>
      <c r="M95" s="142"/>
      <c r="N95" s="135"/>
      <c r="O95" s="138"/>
      <c r="P95" s="137"/>
      <c r="Q95" s="139"/>
      <c r="R95" s="135"/>
      <c r="S95" s="140"/>
      <c r="T95" s="137"/>
      <c r="U95" s="134"/>
      <c r="V95" s="135"/>
      <c r="W95" s="140"/>
      <c r="X95" s="137"/>
      <c r="Y95" s="158"/>
      <c r="Z95" s="156"/>
      <c r="AA95" s="156"/>
      <c r="AB95" s="157"/>
      <c r="AC95" s="157"/>
      <c r="AD95" s="169"/>
      <c r="AE95" s="169"/>
      <c r="AF95" s="169"/>
      <c r="AG95" s="142"/>
      <c r="AH95" s="135"/>
      <c r="AI95" s="143"/>
      <c r="AJ95" s="137"/>
      <c r="AK95" s="142"/>
      <c r="AL95" s="135"/>
      <c r="AM95" s="140"/>
      <c r="AN95" s="137"/>
      <c r="AO95" s="139"/>
      <c r="AP95" s="135"/>
      <c r="AQ95" s="140"/>
      <c r="AR95" s="137"/>
      <c r="AS95" s="141"/>
      <c r="AT95" s="135"/>
      <c r="AU95" s="140"/>
      <c r="AV95" s="137"/>
      <c r="AW95" s="158"/>
      <c r="AX95" s="156"/>
      <c r="AY95" s="156"/>
      <c r="AZ95" s="157"/>
      <c r="BA95" s="157"/>
      <c r="BB95" s="169"/>
      <c r="BC95" s="169"/>
      <c r="BD95" s="169"/>
      <c r="BE95" s="142"/>
      <c r="BF95" s="135"/>
      <c r="BG95" s="143"/>
      <c r="BH95" s="137"/>
      <c r="BI95" s="142"/>
      <c r="BJ95" s="135"/>
      <c r="BK95" s="140"/>
      <c r="BL95" s="137"/>
      <c r="BM95" s="139"/>
      <c r="BN95" s="135"/>
      <c r="BO95" s="140"/>
      <c r="BP95" s="137"/>
      <c r="BQ95" s="139"/>
      <c r="BR95" s="135"/>
      <c r="BS95" s="140"/>
      <c r="BT95" s="137"/>
      <c r="BU95" s="158"/>
      <c r="BV95" s="156"/>
      <c r="BW95" s="156"/>
      <c r="BX95" s="157"/>
      <c r="BY95" s="157"/>
      <c r="BZ95" s="169"/>
      <c r="CA95" s="169"/>
      <c r="CB95" s="169"/>
      <c r="CC95" s="116">
        <f t="shared" si="3"/>
        <v>0</v>
      </c>
    </row>
    <row r="96" spans="1:81" s="90" customFormat="1" ht="63" customHeight="1" x14ac:dyDescent="0.3">
      <c r="A96" s="186"/>
      <c r="B96" s="187"/>
      <c r="C96" s="171"/>
      <c r="D96" s="171"/>
      <c r="E96" s="171"/>
      <c r="F96" s="171"/>
      <c r="G96" s="123"/>
      <c r="H96" s="123"/>
      <c r="I96" s="142"/>
      <c r="J96" s="135"/>
      <c r="K96" s="143"/>
      <c r="L96" s="137"/>
      <c r="M96" s="142"/>
      <c r="N96" s="135"/>
      <c r="O96" s="138"/>
      <c r="P96" s="137"/>
      <c r="Q96" s="139"/>
      <c r="R96" s="135"/>
      <c r="S96" s="140"/>
      <c r="T96" s="137"/>
      <c r="U96" s="134"/>
      <c r="V96" s="135"/>
      <c r="W96" s="140"/>
      <c r="X96" s="137"/>
      <c r="Y96" s="158"/>
      <c r="Z96" s="156"/>
      <c r="AA96" s="156"/>
      <c r="AB96" s="157"/>
      <c r="AC96" s="157"/>
      <c r="AD96" s="169"/>
      <c r="AE96" s="169"/>
      <c r="AF96" s="169"/>
      <c r="AG96" s="142"/>
      <c r="AH96" s="135"/>
      <c r="AI96" s="143"/>
      <c r="AJ96" s="137"/>
      <c r="AK96" s="142"/>
      <c r="AL96" s="135"/>
      <c r="AM96" s="140"/>
      <c r="AN96" s="137"/>
      <c r="AO96" s="139"/>
      <c r="AP96" s="135"/>
      <c r="AQ96" s="140"/>
      <c r="AR96" s="137"/>
      <c r="AS96" s="141"/>
      <c r="AT96" s="135"/>
      <c r="AU96" s="140"/>
      <c r="AV96" s="137"/>
      <c r="AW96" s="158"/>
      <c r="AX96" s="156"/>
      <c r="AY96" s="156"/>
      <c r="AZ96" s="157"/>
      <c r="BA96" s="157"/>
      <c r="BB96" s="169"/>
      <c r="BC96" s="169"/>
      <c r="BD96" s="169"/>
      <c r="BE96" s="142"/>
      <c r="BF96" s="135"/>
      <c r="BG96" s="143"/>
      <c r="BH96" s="137"/>
      <c r="BI96" s="142"/>
      <c r="BJ96" s="135"/>
      <c r="BK96" s="140"/>
      <c r="BL96" s="137"/>
      <c r="BM96" s="139"/>
      <c r="BN96" s="135"/>
      <c r="BO96" s="140"/>
      <c r="BP96" s="137"/>
      <c r="BQ96" s="139"/>
      <c r="BR96" s="135"/>
      <c r="BS96" s="140"/>
      <c r="BT96" s="137"/>
      <c r="BU96" s="158"/>
      <c r="BV96" s="156"/>
      <c r="BW96" s="156"/>
      <c r="BX96" s="157"/>
      <c r="BY96" s="157"/>
      <c r="BZ96" s="169"/>
      <c r="CA96" s="169"/>
      <c r="CB96" s="169"/>
      <c r="CC96" s="116">
        <f t="shared" si="3"/>
        <v>0</v>
      </c>
    </row>
    <row r="97" spans="1:81" s="90" customFormat="1" ht="63" customHeight="1" x14ac:dyDescent="0.3">
      <c r="A97" s="186"/>
      <c r="B97" s="187"/>
      <c r="C97" s="171"/>
      <c r="D97" s="171"/>
      <c r="E97" s="171"/>
      <c r="F97" s="171"/>
      <c r="G97" s="123"/>
      <c r="H97" s="123"/>
      <c r="I97" s="142"/>
      <c r="J97" s="135"/>
      <c r="K97" s="143"/>
      <c r="L97" s="137"/>
      <c r="M97" s="142"/>
      <c r="N97" s="135"/>
      <c r="O97" s="138"/>
      <c r="P97" s="137"/>
      <c r="Q97" s="139"/>
      <c r="R97" s="135"/>
      <c r="S97" s="140"/>
      <c r="T97" s="137"/>
      <c r="U97" s="134"/>
      <c r="V97" s="135"/>
      <c r="W97" s="140"/>
      <c r="X97" s="137"/>
      <c r="Y97" s="158"/>
      <c r="Z97" s="156"/>
      <c r="AA97" s="156"/>
      <c r="AB97" s="157"/>
      <c r="AC97" s="157"/>
      <c r="AD97" s="169"/>
      <c r="AE97" s="169"/>
      <c r="AF97" s="169"/>
      <c r="AG97" s="142"/>
      <c r="AH97" s="135"/>
      <c r="AI97" s="143"/>
      <c r="AJ97" s="137"/>
      <c r="AK97" s="142"/>
      <c r="AL97" s="135"/>
      <c r="AM97" s="140"/>
      <c r="AN97" s="137"/>
      <c r="AO97" s="139"/>
      <c r="AP97" s="135"/>
      <c r="AQ97" s="140"/>
      <c r="AR97" s="137"/>
      <c r="AS97" s="141"/>
      <c r="AT97" s="135"/>
      <c r="AU97" s="140"/>
      <c r="AV97" s="137"/>
      <c r="AW97" s="158"/>
      <c r="AX97" s="156"/>
      <c r="AY97" s="156"/>
      <c r="AZ97" s="157"/>
      <c r="BA97" s="157"/>
      <c r="BB97" s="169"/>
      <c r="BC97" s="169"/>
      <c r="BD97" s="169"/>
      <c r="BE97" s="142"/>
      <c r="BF97" s="135"/>
      <c r="BG97" s="143"/>
      <c r="BH97" s="137"/>
      <c r="BI97" s="142"/>
      <c r="BJ97" s="135"/>
      <c r="BK97" s="140"/>
      <c r="BL97" s="137"/>
      <c r="BM97" s="139"/>
      <c r="BN97" s="135"/>
      <c r="BO97" s="140"/>
      <c r="BP97" s="137"/>
      <c r="BQ97" s="139"/>
      <c r="BR97" s="135"/>
      <c r="BS97" s="140"/>
      <c r="BT97" s="137"/>
      <c r="BU97" s="158"/>
      <c r="BV97" s="156"/>
      <c r="BW97" s="156"/>
      <c r="BX97" s="157"/>
      <c r="BY97" s="157"/>
      <c r="BZ97" s="169"/>
      <c r="CA97" s="169"/>
      <c r="CB97" s="169"/>
      <c r="CC97" s="116">
        <f t="shared" si="3"/>
        <v>0</v>
      </c>
    </row>
    <row r="98" spans="1:81" s="91" customFormat="1" ht="82.5" customHeight="1" x14ac:dyDescent="0.3">
      <c r="A98" s="186"/>
      <c r="B98" s="187"/>
      <c r="C98" s="170"/>
      <c r="D98" s="170"/>
      <c r="E98" s="146"/>
      <c r="F98" s="146"/>
      <c r="G98" s="146"/>
      <c r="H98" s="146"/>
      <c r="I98" s="142"/>
      <c r="J98" s="135"/>
      <c r="K98" s="143"/>
      <c r="L98" s="137"/>
      <c r="M98" s="142"/>
      <c r="N98" s="135"/>
      <c r="O98" s="138"/>
      <c r="P98" s="137"/>
      <c r="Q98" s="134"/>
      <c r="R98" s="135"/>
      <c r="S98" s="140"/>
      <c r="T98" s="137"/>
      <c r="U98" s="134"/>
      <c r="V98" s="135"/>
      <c r="W98" s="140"/>
      <c r="X98" s="137"/>
      <c r="Y98" s="158"/>
      <c r="Z98" s="156"/>
      <c r="AA98" s="156"/>
      <c r="AB98" s="157"/>
      <c r="AC98" s="157"/>
      <c r="AD98" s="169"/>
      <c r="AE98" s="169"/>
      <c r="AF98" s="169"/>
      <c r="AG98" s="142"/>
      <c r="AH98" s="135"/>
      <c r="AI98" s="143"/>
      <c r="AJ98" s="137"/>
      <c r="AK98" s="142"/>
      <c r="AL98" s="135"/>
      <c r="AM98" s="140"/>
      <c r="AN98" s="137"/>
      <c r="AO98" s="139"/>
      <c r="AP98" s="135"/>
      <c r="AQ98" s="140"/>
      <c r="AR98" s="137"/>
      <c r="AS98" s="141"/>
      <c r="AT98" s="135"/>
      <c r="AU98" s="140"/>
      <c r="AV98" s="137"/>
      <c r="AW98" s="158"/>
      <c r="AX98" s="156"/>
      <c r="AY98" s="156"/>
      <c r="AZ98" s="157"/>
      <c r="BA98" s="157"/>
      <c r="BB98" s="169"/>
      <c r="BC98" s="169"/>
      <c r="BD98" s="169"/>
      <c r="BE98" s="142"/>
      <c r="BF98" s="135"/>
      <c r="BG98" s="143"/>
      <c r="BH98" s="137"/>
      <c r="BI98" s="142"/>
      <c r="BJ98" s="135"/>
      <c r="BK98" s="140"/>
      <c r="BL98" s="137"/>
      <c r="BM98" s="139"/>
      <c r="BN98" s="135"/>
      <c r="BO98" s="140"/>
      <c r="BP98" s="137"/>
      <c r="BQ98" s="139"/>
      <c r="BR98" s="135"/>
      <c r="BS98" s="140"/>
      <c r="BT98" s="137"/>
      <c r="BU98" s="158"/>
      <c r="BV98" s="156"/>
      <c r="BW98" s="156"/>
      <c r="BX98" s="157"/>
      <c r="BY98" s="157"/>
      <c r="BZ98" s="169"/>
      <c r="CA98" s="169"/>
      <c r="CB98" s="169"/>
      <c r="CC98" s="116">
        <f t="shared" si="3"/>
        <v>0</v>
      </c>
    </row>
    <row r="99" spans="1:81" s="91" customFormat="1" ht="82.5" customHeight="1" x14ac:dyDescent="0.3">
      <c r="A99" s="186"/>
      <c r="B99" s="187"/>
      <c r="C99" s="170"/>
      <c r="D99" s="170"/>
      <c r="E99" s="146"/>
      <c r="F99" s="146"/>
      <c r="G99" s="146"/>
      <c r="H99" s="146"/>
      <c r="I99" s="142"/>
      <c r="J99" s="135"/>
      <c r="K99" s="143"/>
      <c r="L99" s="137"/>
      <c r="M99" s="142"/>
      <c r="N99" s="135"/>
      <c r="O99" s="138"/>
      <c r="P99" s="137"/>
      <c r="Q99" s="134"/>
      <c r="R99" s="135"/>
      <c r="S99" s="140"/>
      <c r="T99" s="137"/>
      <c r="U99" s="134"/>
      <c r="V99" s="135"/>
      <c r="W99" s="140"/>
      <c r="X99" s="137"/>
      <c r="Y99" s="158"/>
      <c r="Z99" s="156"/>
      <c r="AA99" s="156"/>
      <c r="AB99" s="157"/>
      <c r="AC99" s="157"/>
      <c r="AD99" s="169"/>
      <c r="AE99" s="169"/>
      <c r="AF99" s="169"/>
      <c r="AG99" s="142"/>
      <c r="AH99" s="135"/>
      <c r="AI99" s="143"/>
      <c r="AJ99" s="137"/>
      <c r="AK99" s="142"/>
      <c r="AL99" s="135"/>
      <c r="AM99" s="140"/>
      <c r="AN99" s="137"/>
      <c r="AO99" s="139"/>
      <c r="AP99" s="135"/>
      <c r="AQ99" s="140"/>
      <c r="AR99" s="137"/>
      <c r="AS99" s="141"/>
      <c r="AT99" s="135"/>
      <c r="AU99" s="140"/>
      <c r="AV99" s="137"/>
      <c r="AW99" s="158"/>
      <c r="AX99" s="156"/>
      <c r="AY99" s="156"/>
      <c r="AZ99" s="157"/>
      <c r="BA99" s="157"/>
      <c r="BB99" s="169"/>
      <c r="BC99" s="169"/>
      <c r="BD99" s="169"/>
      <c r="BE99" s="142"/>
      <c r="BF99" s="135"/>
      <c r="BG99" s="143"/>
      <c r="BH99" s="137"/>
      <c r="BI99" s="142"/>
      <c r="BJ99" s="135"/>
      <c r="BK99" s="140"/>
      <c r="BL99" s="137"/>
      <c r="BM99" s="139"/>
      <c r="BN99" s="135"/>
      <c r="BO99" s="140"/>
      <c r="BP99" s="137"/>
      <c r="BQ99" s="139"/>
      <c r="BR99" s="135"/>
      <c r="BS99" s="140"/>
      <c r="BT99" s="137"/>
      <c r="BU99" s="158"/>
      <c r="BV99" s="156"/>
      <c r="BW99" s="156"/>
      <c r="BX99" s="157"/>
      <c r="BY99" s="157"/>
      <c r="BZ99" s="169"/>
      <c r="CA99" s="169"/>
      <c r="CB99" s="169"/>
      <c r="CC99" s="116">
        <f t="shared" si="3"/>
        <v>0</v>
      </c>
    </row>
    <row r="100" spans="1:81" s="91" customFormat="1" ht="82.5" customHeight="1" x14ac:dyDescent="0.3">
      <c r="A100" s="186"/>
      <c r="B100" s="187"/>
      <c r="C100" s="170"/>
      <c r="D100" s="170"/>
      <c r="E100" s="170"/>
      <c r="F100" s="170"/>
      <c r="G100" s="146"/>
      <c r="H100" s="146"/>
      <c r="I100" s="142"/>
      <c r="J100" s="135"/>
      <c r="K100" s="143"/>
      <c r="L100" s="137"/>
      <c r="M100" s="142"/>
      <c r="N100" s="135"/>
      <c r="O100" s="138"/>
      <c r="P100" s="137"/>
      <c r="Q100" s="134"/>
      <c r="R100" s="135"/>
      <c r="S100" s="140"/>
      <c r="T100" s="137"/>
      <c r="U100" s="134"/>
      <c r="V100" s="135"/>
      <c r="W100" s="140"/>
      <c r="X100" s="137"/>
      <c r="Y100" s="158"/>
      <c r="Z100" s="156"/>
      <c r="AA100" s="156"/>
      <c r="AB100" s="157"/>
      <c r="AC100" s="157"/>
      <c r="AD100" s="169"/>
      <c r="AE100" s="169"/>
      <c r="AF100" s="169"/>
      <c r="AG100" s="142"/>
      <c r="AH100" s="135"/>
      <c r="AI100" s="143"/>
      <c r="AJ100" s="137"/>
      <c r="AK100" s="142"/>
      <c r="AL100" s="135"/>
      <c r="AM100" s="140"/>
      <c r="AN100" s="137"/>
      <c r="AO100" s="139"/>
      <c r="AP100" s="135"/>
      <c r="AQ100" s="140"/>
      <c r="AR100" s="137"/>
      <c r="AS100" s="141"/>
      <c r="AT100" s="135"/>
      <c r="AU100" s="140"/>
      <c r="AV100" s="137"/>
      <c r="AW100" s="158"/>
      <c r="AX100" s="156"/>
      <c r="AY100" s="156"/>
      <c r="AZ100" s="157"/>
      <c r="BA100" s="157"/>
      <c r="BB100" s="169"/>
      <c r="BC100" s="169"/>
      <c r="BD100" s="169"/>
      <c r="BE100" s="142"/>
      <c r="BF100" s="135"/>
      <c r="BG100" s="143"/>
      <c r="BH100" s="137"/>
      <c r="BI100" s="142"/>
      <c r="BJ100" s="135"/>
      <c r="BK100" s="140"/>
      <c r="BL100" s="137"/>
      <c r="BM100" s="139"/>
      <c r="BN100" s="135"/>
      <c r="BO100" s="140"/>
      <c r="BP100" s="137"/>
      <c r="BQ100" s="139"/>
      <c r="BR100" s="135"/>
      <c r="BS100" s="140"/>
      <c r="BT100" s="137"/>
      <c r="BU100" s="158"/>
      <c r="BV100" s="156"/>
      <c r="BW100" s="156"/>
      <c r="BX100" s="157"/>
      <c r="BY100" s="157"/>
      <c r="BZ100" s="169"/>
      <c r="CA100" s="169"/>
      <c r="CB100" s="169"/>
      <c r="CC100" s="116">
        <f t="shared" si="3"/>
        <v>0</v>
      </c>
    </row>
    <row r="101" spans="1:81" s="91" customFormat="1" ht="82.5" customHeight="1" x14ac:dyDescent="0.3">
      <c r="A101" s="186"/>
      <c r="B101" s="187"/>
      <c r="C101" s="170"/>
      <c r="D101" s="170"/>
      <c r="E101" s="170"/>
      <c r="F101" s="170"/>
      <c r="G101" s="146"/>
      <c r="H101" s="146"/>
      <c r="I101" s="142"/>
      <c r="J101" s="135"/>
      <c r="K101" s="143"/>
      <c r="L101" s="137"/>
      <c r="M101" s="142"/>
      <c r="N101" s="135"/>
      <c r="O101" s="138"/>
      <c r="P101" s="137"/>
      <c r="Q101" s="134"/>
      <c r="R101" s="135"/>
      <c r="S101" s="140"/>
      <c r="T101" s="137"/>
      <c r="U101" s="134"/>
      <c r="V101" s="135"/>
      <c r="W101" s="140"/>
      <c r="X101" s="137"/>
      <c r="Y101" s="158"/>
      <c r="Z101" s="156"/>
      <c r="AA101" s="156"/>
      <c r="AB101" s="157"/>
      <c r="AC101" s="157"/>
      <c r="AD101" s="169"/>
      <c r="AE101" s="169"/>
      <c r="AF101" s="169"/>
      <c r="AG101" s="142"/>
      <c r="AH101" s="135"/>
      <c r="AI101" s="143"/>
      <c r="AJ101" s="137"/>
      <c r="AK101" s="142"/>
      <c r="AL101" s="135"/>
      <c r="AM101" s="140"/>
      <c r="AN101" s="137"/>
      <c r="AO101" s="139"/>
      <c r="AP101" s="135"/>
      <c r="AQ101" s="140"/>
      <c r="AR101" s="137"/>
      <c r="AS101" s="141"/>
      <c r="AT101" s="135"/>
      <c r="AU101" s="140"/>
      <c r="AV101" s="137"/>
      <c r="AW101" s="158"/>
      <c r="AX101" s="156"/>
      <c r="AY101" s="156"/>
      <c r="AZ101" s="157"/>
      <c r="BA101" s="157"/>
      <c r="BB101" s="169"/>
      <c r="BC101" s="169"/>
      <c r="BD101" s="169"/>
      <c r="BE101" s="142"/>
      <c r="BF101" s="135"/>
      <c r="BG101" s="143"/>
      <c r="BH101" s="137"/>
      <c r="BI101" s="142"/>
      <c r="BJ101" s="135"/>
      <c r="BK101" s="140"/>
      <c r="BL101" s="137"/>
      <c r="BM101" s="139"/>
      <c r="BN101" s="135"/>
      <c r="BO101" s="140"/>
      <c r="BP101" s="137"/>
      <c r="BQ101" s="139"/>
      <c r="BR101" s="135"/>
      <c r="BS101" s="140"/>
      <c r="BT101" s="137"/>
      <c r="BU101" s="158"/>
      <c r="BV101" s="156"/>
      <c r="BW101" s="156"/>
      <c r="BX101" s="157"/>
      <c r="BY101" s="157"/>
      <c r="BZ101" s="169"/>
      <c r="CA101" s="169"/>
      <c r="CB101" s="169"/>
      <c r="CC101" s="116">
        <f t="shared" si="3"/>
        <v>0</v>
      </c>
    </row>
    <row r="102" spans="1:81" s="91" customFormat="1" ht="82.5" customHeight="1" thickBot="1" x14ac:dyDescent="0.35">
      <c r="A102" s="186"/>
      <c r="B102" s="187"/>
      <c r="C102" s="170"/>
      <c r="D102" s="170"/>
      <c r="E102" s="146"/>
      <c r="F102" s="146"/>
      <c r="G102" s="147"/>
      <c r="H102" s="147"/>
      <c r="I102" s="142"/>
      <c r="J102" s="135"/>
      <c r="K102" s="143"/>
      <c r="L102" s="137"/>
      <c r="M102" s="142"/>
      <c r="N102" s="135"/>
      <c r="O102" s="138"/>
      <c r="P102" s="137"/>
      <c r="Q102" s="134"/>
      <c r="R102" s="135"/>
      <c r="S102" s="140"/>
      <c r="T102" s="137"/>
      <c r="U102" s="134"/>
      <c r="V102" s="135"/>
      <c r="W102" s="140"/>
      <c r="X102" s="137"/>
      <c r="Y102" s="158"/>
      <c r="Z102" s="156"/>
      <c r="AA102" s="156"/>
      <c r="AB102" s="157"/>
      <c r="AC102" s="157"/>
      <c r="AD102" s="169"/>
      <c r="AE102" s="169"/>
      <c r="AF102" s="169"/>
      <c r="AG102" s="142"/>
      <c r="AH102" s="135"/>
      <c r="AI102" s="143"/>
      <c r="AJ102" s="137"/>
      <c r="AK102" s="142"/>
      <c r="AL102" s="135"/>
      <c r="AM102" s="140"/>
      <c r="AN102" s="137"/>
      <c r="AO102" s="139"/>
      <c r="AP102" s="135"/>
      <c r="AQ102" s="140"/>
      <c r="AR102" s="137"/>
      <c r="AS102" s="141"/>
      <c r="AT102" s="135"/>
      <c r="AU102" s="140"/>
      <c r="AV102" s="137"/>
      <c r="AW102" s="158"/>
      <c r="AX102" s="156"/>
      <c r="AY102" s="156"/>
      <c r="AZ102" s="157"/>
      <c r="BA102" s="157"/>
      <c r="BB102" s="169"/>
      <c r="BC102" s="169"/>
      <c r="BD102" s="169"/>
      <c r="BE102" s="142"/>
      <c r="BF102" s="135"/>
      <c r="BG102" s="143"/>
      <c r="BH102" s="137"/>
      <c r="BI102" s="142"/>
      <c r="BJ102" s="135"/>
      <c r="BK102" s="140"/>
      <c r="BL102" s="137"/>
      <c r="BM102" s="139"/>
      <c r="BN102" s="135"/>
      <c r="BO102" s="140"/>
      <c r="BP102" s="137"/>
      <c r="BQ102" s="139"/>
      <c r="BR102" s="135"/>
      <c r="BS102" s="140"/>
      <c r="BT102" s="137"/>
      <c r="BU102" s="158"/>
      <c r="BV102" s="156"/>
      <c r="BW102" s="156"/>
      <c r="BX102" s="157"/>
      <c r="BY102" s="157"/>
      <c r="BZ102" s="169"/>
      <c r="CA102" s="169"/>
      <c r="CB102" s="169"/>
      <c r="CC102" s="116">
        <f t="shared" si="3"/>
        <v>0</v>
      </c>
    </row>
    <row r="103" spans="1:81" s="125" customFormat="1" ht="68.400000000000006" customHeight="1" thickBot="1" x14ac:dyDescent="0.4">
      <c r="A103" s="183" t="s">
        <v>4042</v>
      </c>
      <c r="B103" s="184"/>
      <c r="C103" s="184"/>
      <c r="D103" s="184"/>
      <c r="E103" s="184"/>
      <c r="F103" s="184"/>
      <c r="G103" s="184"/>
      <c r="H103" s="185"/>
      <c r="I103" s="148" t="e">
        <f>SUM(#REF!+#REF!+#REF!+I94+I85+I76+I69+I79)</f>
        <v>#REF!</v>
      </c>
      <c r="J103" s="149" t="e">
        <f>SUM(#REF!+#REF!+#REF!+J94+J85+J76+J69+J79)</f>
        <v>#REF!</v>
      </c>
      <c r="K103" s="148" t="e">
        <f>SUM(#REF!+#REF!+#REF!+K94+K85+K76+K69+K79)</f>
        <v>#REF!</v>
      </c>
      <c r="L103" s="149" t="e">
        <f>SUM(#REF!+#REF!+#REF!+L94+L85+L76+L69+L79)</f>
        <v>#REF!</v>
      </c>
      <c r="M103" s="148" t="e">
        <f>SUM(#REF!+#REF!+#REF!+M94+M85+M76+M69+M79)</f>
        <v>#REF!</v>
      </c>
      <c r="N103" s="149" t="e">
        <f>SUM(#REF!+#REF!+#REF!+N94+N85+N76+N69+N79)</f>
        <v>#REF!</v>
      </c>
      <c r="O103" s="148" t="e">
        <f>SUM(#REF!+#REF!+#REF!+O94+O85+O76+O69+O79)</f>
        <v>#REF!</v>
      </c>
      <c r="P103" s="149" t="e">
        <f>SUM(#REF!+#REF!+#REF!+P94+P85+P76+P69+P79)</f>
        <v>#REF!</v>
      </c>
      <c r="Q103" s="148" t="e">
        <f>SUM(#REF!+#REF!+#REF!+Q94+Q85+Q76+Q69+Q79)</f>
        <v>#REF!</v>
      </c>
      <c r="R103" s="149" t="e">
        <f>SUM(#REF!+#REF!+#REF!+R94+R85+R76+R69+R79)</f>
        <v>#REF!</v>
      </c>
      <c r="S103" s="148" t="e">
        <f>SUM(#REF!+#REF!+#REF!+S94+S85+S76+S69+S79)</f>
        <v>#REF!</v>
      </c>
      <c r="T103" s="149" t="e">
        <f>SUM(#REF!+#REF!+#REF!+T94+T85+T76+T69+T79)</f>
        <v>#REF!</v>
      </c>
      <c r="U103" s="148" t="e">
        <f>SUM(#REF!+#REF!+#REF!+U94+U85+U76+U69+U79)</f>
        <v>#REF!</v>
      </c>
      <c r="V103" s="149" t="e">
        <f>SUM(#REF!+#REF!+#REF!+V94+V85+V76+V69+V79)</f>
        <v>#REF!</v>
      </c>
      <c r="W103" s="148" t="e">
        <f>SUM(#REF!+#REF!+#REF!+W94+W85+W76+W69+W79)</f>
        <v>#REF!</v>
      </c>
      <c r="X103" s="149" t="e">
        <f>SUM(#REF!+#REF!+#REF!+X94+X85+X76+X69+X79)</f>
        <v>#REF!</v>
      </c>
      <c r="Y103" s="161" t="e">
        <f>SUM(#REF!+#REF!+#REF!+Y94+Y85+Y76+Y69+Y79)</f>
        <v>#REF!</v>
      </c>
      <c r="Z103" s="149" t="e">
        <f>SUM(#REF!+#REF!+#REF!+Z94+Z85+Z76+Z69+Z79)</f>
        <v>#REF!</v>
      </c>
      <c r="AA103" s="148" t="e">
        <f>SUM(#REF!+#REF!+#REF!+AA94+AA85+AA76+AA69+AA79)</f>
        <v>#REF!</v>
      </c>
      <c r="AB103" s="149" t="e">
        <f>SUM(#REF!+#REF!+#REF!+AB94+AB85+AB76+AB69+AB79)</f>
        <v>#REF!</v>
      </c>
      <c r="AC103" s="149" t="e">
        <f>SUM(#REF!+#REF!+#REF!+AC94+AC85+AC76+AC69+AC79)</f>
        <v>#REF!</v>
      </c>
      <c r="AD103" s="179"/>
      <c r="AE103" s="179"/>
      <c r="AF103" s="179"/>
      <c r="AG103" s="148" t="e">
        <f>SUM(#REF!+#REF!+#REF!+AG94+AG85+AG76+AG69+AG79)</f>
        <v>#REF!</v>
      </c>
      <c r="AH103" s="149" t="e">
        <f>SUM(#REF!+#REF!+#REF!+AH94+AH85+AH76+AH69+AH79)</f>
        <v>#REF!</v>
      </c>
      <c r="AI103" s="148" t="e">
        <f>SUM(#REF!+#REF!+#REF!+AI94+AI85+AI76+AI69+AI79)</f>
        <v>#REF!</v>
      </c>
      <c r="AJ103" s="149" t="e">
        <f>SUM(#REF!+#REF!+#REF!+AJ94+AJ85+AJ76+AJ69+AJ79)</f>
        <v>#REF!</v>
      </c>
      <c r="AK103" s="148" t="e">
        <f>SUM(#REF!+#REF!+#REF!+AK94+AK85+AK76+AK69+AK79)</f>
        <v>#REF!</v>
      </c>
      <c r="AL103" s="149" t="e">
        <f>SUM(#REF!+#REF!+#REF!+AL94+AL85+AL76+AL69+AL79)</f>
        <v>#REF!</v>
      </c>
      <c r="AM103" s="148" t="e">
        <f>SUM(#REF!+#REF!+#REF!+AM94+AM85+AM76+AM69+AM79)</f>
        <v>#REF!</v>
      </c>
      <c r="AN103" s="149" t="e">
        <f>SUM(#REF!+#REF!+#REF!+AN94+AN85+AN76+AN69+AN79)</f>
        <v>#REF!</v>
      </c>
      <c r="AO103" s="148" t="e">
        <f>SUM(#REF!+#REF!+#REF!+AO94+AO85+AO76+AO69+AO79)</f>
        <v>#REF!</v>
      </c>
      <c r="AP103" s="149" t="e">
        <f>SUM(#REF!+#REF!+#REF!+AP94+AP85+AP76+AP69+AP79)</f>
        <v>#REF!</v>
      </c>
      <c r="AQ103" s="148" t="e">
        <f>SUM(#REF!+#REF!+#REF!+AQ94+AQ85+AQ76+AQ69+AQ79)</f>
        <v>#REF!</v>
      </c>
      <c r="AR103" s="149" t="e">
        <f>SUM(#REF!+#REF!+#REF!+AR94+AR85+AR76+AR69+AR79)</f>
        <v>#REF!</v>
      </c>
      <c r="AS103" s="148" t="e">
        <f>SUM(#REF!+#REF!+#REF!+AS94+AS85+AS76+AS69+AS79)</f>
        <v>#REF!</v>
      </c>
      <c r="AT103" s="149" t="e">
        <f>SUM(#REF!+#REF!+#REF!+AT94+AT85+AT76+AT69+AT79)</f>
        <v>#REF!</v>
      </c>
      <c r="AU103" s="148" t="e">
        <f>SUM(#REF!+#REF!+#REF!+AU94+AU85+AU76+AU69+AU79)</f>
        <v>#REF!</v>
      </c>
      <c r="AV103" s="149" t="e">
        <f>SUM(#REF!+#REF!+#REF!+AV94+AV85+AV76+AV69+AV79)</f>
        <v>#REF!</v>
      </c>
      <c r="AW103" s="148" t="e">
        <f>SUM(#REF!+#REF!+#REF!+AW94+AW85+AW76+AW69+AW79)</f>
        <v>#REF!</v>
      </c>
      <c r="AX103" s="149" t="e">
        <f>SUM(#REF!+#REF!+#REF!+AX94+AX85+AX76+AX69+AX79)</f>
        <v>#REF!</v>
      </c>
      <c r="AY103" s="148" t="e">
        <f>SUM(#REF!+#REF!+#REF!+AY94+AY85+AY76+AY69+AY79)</f>
        <v>#REF!</v>
      </c>
      <c r="AZ103" s="149" t="e">
        <f>SUM(#REF!+#REF!+#REF!+AZ94+AZ85+AZ76+AZ69+AZ79)</f>
        <v>#REF!</v>
      </c>
      <c r="BA103" s="149" t="e">
        <f>SUM(#REF!+#REF!+#REF!+BA94+BA85+BA76+BA69+BA79)</f>
        <v>#REF!</v>
      </c>
      <c r="BB103" s="179"/>
      <c r="BC103" s="179"/>
      <c r="BD103" s="179"/>
      <c r="BE103" s="148" t="e">
        <f>SUM(#REF!+#REF!+#REF!+BE94+BE85+BE76+BE69+BE79)</f>
        <v>#REF!</v>
      </c>
      <c r="BF103" s="149" t="e">
        <f>SUM(#REF!+#REF!+#REF!+BF94+BF85+BF76+BF69+BF79)</f>
        <v>#REF!</v>
      </c>
      <c r="BG103" s="148" t="e">
        <f>SUM(#REF!+#REF!+#REF!+BG94+BG85+BG76+BG69+BG79)</f>
        <v>#REF!</v>
      </c>
      <c r="BH103" s="149" t="e">
        <f>SUM(#REF!+#REF!+#REF!+BH94+BH85+BH76+BH69+BH79)</f>
        <v>#REF!</v>
      </c>
      <c r="BI103" s="148" t="e">
        <f>SUM(#REF!+#REF!+#REF!+BI94+BI85+BI76+BI69+BI79)</f>
        <v>#REF!</v>
      </c>
      <c r="BJ103" s="149" t="e">
        <f>SUM(#REF!+#REF!+#REF!+BJ94+BJ85+BJ76+BJ69+BJ79)</f>
        <v>#REF!</v>
      </c>
      <c r="BK103" s="148" t="e">
        <f>SUM(#REF!+#REF!+#REF!+BK94+BK85+BK76+BK69+BK79)</f>
        <v>#REF!</v>
      </c>
      <c r="BL103" s="149" t="e">
        <f>SUM(#REF!+#REF!+#REF!+BL94+BL85+BL76+BL69+BL79)</f>
        <v>#REF!</v>
      </c>
      <c r="BM103" s="148" t="e">
        <f>SUM(#REF!+#REF!+#REF!+BM94+BM85+BM76+BM69+BM79)</f>
        <v>#REF!</v>
      </c>
      <c r="BN103" s="149" t="e">
        <f>SUM(#REF!+#REF!+#REF!+BN94+BN85+BN76+BN69+BN79)</f>
        <v>#REF!</v>
      </c>
      <c r="BO103" s="148" t="e">
        <f>SUM(#REF!+#REF!+#REF!+BO94+BO85+BO76+BO69+BO79)</f>
        <v>#REF!</v>
      </c>
      <c r="BP103" s="149" t="e">
        <f>SUM(#REF!+#REF!+#REF!+BP94+BP85+BP76+BP69+BP79)</f>
        <v>#REF!</v>
      </c>
      <c r="BQ103" s="148" t="e">
        <f>SUM(#REF!+#REF!+#REF!+BQ94+BQ85+BQ76+BQ69+BQ79)</f>
        <v>#REF!</v>
      </c>
      <c r="BR103" s="149" t="e">
        <f>SUM(#REF!+#REF!+#REF!+BR94+BR85+BR76+BR69+BR79)</f>
        <v>#REF!</v>
      </c>
      <c r="BS103" s="148" t="e">
        <f>SUM(#REF!+#REF!+#REF!+BS94+BS85+BS76+BS69+BS79)</f>
        <v>#REF!</v>
      </c>
      <c r="BT103" s="149" t="e">
        <f>SUM(#REF!+#REF!+#REF!+BT94+BT85+BT76+BT69+BT79)</f>
        <v>#REF!</v>
      </c>
      <c r="BU103" s="148" t="e">
        <f>SUM(#REF!+#REF!+#REF!+BU94+BU85+BU76+BU69+BU79)</f>
        <v>#REF!</v>
      </c>
      <c r="BV103" s="149" t="e">
        <f>SUM(#REF!+#REF!+#REF!+BV94+BV85+BV76+BV69+BV79)</f>
        <v>#REF!</v>
      </c>
      <c r="BW103" s="148" t="e">
        <f>SUM(#REF!+#REF!+#REF!+BW94+BW85+BW76+BW69+BW79)</f>
        <v>#REF!</v>
      </c>
      <c r="BX103" s="149" t="e">
        <f>SUM(#REF!+#REF!+#REF!+BX94+BX85+BX76+BX69+BX79)</f>
        <v>#REF!</v>
      </c>
      <c r="BY103" s="149" t="e">
        <f>SUM(#REF!+#REF!+#REF!+BY94+BY85+BY76+BY69+BY79)</f>
        <v>#REF!</v>
      </c>
      <c r="BZ103" s="180"/>
      <c r="CA103" s="181"/>
      <c r="CB103" s="182"/>
      <c r="CC103" s="160" t="e">
        <f t="shared" si="3"/>
        <v>#REF!</v>
      </c>
    </row>
    <row r="104" spans="1:81" s="125" customFormat="1" ht="15.75" customHeight="1" x14ac:dyDescent="0.3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17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17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</row>
    <row r="105" spans="1:81" s="125" customFormat="1" ht="15.75" customHeight="1" x14ac:dyDescent="0.3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17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17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</row>
    <row r="106" spans="1:81" s="125" customFormat="1" ht="15.75" customHeight="1" x14ac:dyDescent="0.3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17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17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</row>
    <row r="107" spans="1:81" s="125" customFormat="1" ht="15.75" customHeight="1" x14ac:dyDescent="0.3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17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17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</row>
    <row r="108" spans="1:81" s="125" customFormat="1" ht="15.75" customHeight="1" x14ac:dyDescent="0.3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17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17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</row>
    <row r="109" spans="1:81" s="125" customFormat="1" ht="15.75" customHeight="1" x14ac:dyDescent="0.3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17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17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</row>
    <row r="110" spans="1:81" s="125" customFormat="1" ht="15.75" customHeight="1" x14ac:dyDescent="0.35">
      <c r="A110" s="126"/>
      <c r="B110" s="126"/>
      <c r="C110" s="126"/>
      <c r="D110" s="150"/>
      <c r="E110" s="150"/>
      <c r="F110" s="150"/>
      <c r="G110" s="126"/>
      <c r="H110" s="126"/>
      <c r="I110" s="126"/>
      <c r="J110" s="126"/>
      <c r="K110" s="126"/>
      <c r="L110" s="126"/>
      <c r="M110" s="126"/>
      <c r="N110" s="126"/>
      <c r="O110" s="117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17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</row>
    <row r="111" spans="1:81" s="125" customFormat="1" ht="15.75" customHeight="1" x14ac:dyDescent="0.35">
      <c r="A111" s="126"/>
      <c r="B111" s="126"/>
      <c r="C111" s="126"/>
      <c r="D111" s="150"/>
      <c r="E111" s="151"/>
      <c r="F111" s="150"/>
      <c r="G111" s="126"/>
      <c r="H111" s="126"/>
      <c r="I111" s="126"/>
      <c r="J111" s="126"/>
      <c r="K111" s="126"/>
      <c r="L111" s="126"/>
      <c r="M111" s="126"/>
      <c r="N111" s="126"/>
      <c r="O111" s="117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17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</row>
    <row r="112" spans="1:81" s="125" customFormat="1" ht="15.75" customHeight="1" x14ac:dyDescent="0.35">
      <c r="A112" s="126"/>
      <c r="B112" s="126"/>
      <c r="C112" s="126"/>
      <c r="D112" s="150"/>
      <c r="E112" s="274"/>
      <c r="F112" s="150"/>
      <c r="G112" s="126"/>
      <c r="H112" s="126"/>
      <c r="I112" s="126"/>
      <c r="J112" s="126"/>
      <c r="K112" s="126"/>
      <c r="L112" s="126"/>
      <c r="M112" s="126"/>
      <c r="N112" s="126"/>
      <c r="O112" s="117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17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</row>
    <row r="113" spans="1:80" s="125" customFormat="1" ht="15.75" customHeight="1" x14ac:dyDescent="0.35">
      <c r="A113" s="126"/>
      <c r="B113" s="126"/>
      <c r="C113" s="126"/>
      <c r="D113" s="150"/>
      <c r="E113" s="274"/>
      <c r="F113" s="150"/>
      <c r="G113" s="126"/>
      <c r="H113" s="126"/>
      <c r="I113" s="126"/>
      <c r="J113" s="126"/>
      <c r="K113" s="126"/>
      <c r="L113" s="126"/>
      <c r="M113" s="126"/>
      <c r="N113" s="126"/>
      <c r="O113" s="117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17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</row>
    <row r="114" spans="1:80" s="125" customFormat="1" ht="15.75" customHeight="1" x14ac:dyDescent="0.35">
      <c r="A114" s="126"/>
      <c r="B114" s="126"/>
      <c r="C114" s="126"/>
      <c r="D114" s="150"/>
      <c r="E114" s="274"/>
      <c r="F114" s="150"/>
      <c r="G114" s="126"/>
      <c r="H114" s="126"/>
      <c r="I114" s="126"/>
      <c r="J114" s="126"/>
      <c r="K114" s="126"/>
      <c r="L114" s="126"/>
      <c r="M114" s="126"/>
      <c r="N114" s="126"/>
      <c r="O114" s="117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17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</row>
    <row r="115" spans="1:80" s="125" customFormat="1" ht="15.75" customHeight="1" x14ac:dyDescent="0.35">
      <c r="A115" s="126"/>
      <c r="B115" s="126"/>
      <c r="C115" s="126"/>
      <c r="D115" s="150"/>
      <c r="E115" s="274"/>
      <c r="F115" s="150"/>
      <c r="G115" s="126"/>
      <c r="H115" s="126"/>
      <c r="I115" s="126"/>
      <c r="J115" s="126"/>
      <c r="K115" s="126"/>
      <c r="L115" s="126"/>
      <c r="M115" s="126"/>
      <c r="N115" s="126"/>
      <c r="O115" s="117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17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</row>
    <row r="116" spans="1:80" s="125" customFormat="1" ht="15.75" customHeight="1" x14ac:dyDescent="0.35">
      <c r="A116" s="126"/>
      <c r="B116" s="126"/>
      <c r="C116" s="126"/>
      <c r="D116" s="150"/>
      <c r="E116" s="151"/>
      <c r="F116" s="150"/>
      <c r="G116" s="126"/>
      <c r="H116" s="126"/>
      <c r="I116" s="126"/>
      <c r="J116" s="126"/>
      <c r="K116" s="126"/>
      <c r="L116" s="126"/>
      <c r="M116" s="126"/>
      <c r="N116" s="126"/>
      <c r="O116" s="117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17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</row>
    <row r="117" spans="1:80" s="125" customFormat="1" ht="15.75" customHeight="1" x14ac:dyDescent="0.35">
      <c r="A117" s="126"/>
      <c r="B117" s="126"/>
      <c r="C117" s="126"/>
      <c r="D117" s="150"/>
      <c r="E117" s="151"/>
      <c r="F117" s="150"/>
      <c r="G117" s="126"/>
      <c r="H117" s="126"/>
      <c r="I117" s="126"/>
      <c r="J117" s="126"/>
      <c r="K117" s="126"/>
      <c r="L117" s="126"/>
      <c r="M117" s="126"/>
      <c r="N117" s="126"/>
      <c r="O117" s="117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17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</row>
    <row r="118" spans="1:80" s="125" customFormat="1" ht="15.75" customHeight="1" x14ac:dyDescent="0.35">
      <c r="A118" s="126"/>
      <c r="B118" s="126"/>
      <c r="C118" s="126"/>
      <c r="D118" s="150"/>
      <c r="E118" s="151"/>
      <c r="F118" s="150"/>
      <c r="G118" s="126"/>
      <c r="H118" s="126"/>
      <c r="I118" s="126"/>
      <c r="J118" s="126"/>
      <c r="K118" s="126"/>
      <c r="L118" s="126"/>
      <c r="M118" s="126"/>
      <c r="N118" s="126"/>
      <c r="O118" s="117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17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</row>
    <row r="119" spans="1:80" s="125" customFormat="1" ht="15.75" customHeight="1" x14ac:dyDescent="0.35">
      <c r="A119" s="126"/>
      <c r="B119" s="126"/>
      <c r="C119" s="126"/>
      <c r="D119" s="150"/>
      <c r="E119" s="151"/>
      <c r="F119" s="150"/>
      <c r="G119" s="126"/>
      <c r="H119" s="126"/>
      <c r="I119" s="126"/>
      <c r="J119" s="126"/>
      <c r="K119" s="126"/>
      <c r="L119" s="126"/>
      <c r="M119" s="126"/>
      <c r="N119" s="126"/>
      <c r="O119" s="117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17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</row>
    <row r="120" spans="1:80" s="125" customFormat="1" ht="15.75" customHeight="1" x14ac:dyDescent="0.35">
      <c r="A120" s="126"/>
      <c r="B120" s="126"/>
      <c r="C120" s="126"/>
      <c r="D120" s="150"/>
      <c r="E120" s="151"/>
      <c r="F120" s="150"/>
      <c r="G120" s="126"/>
      <c r="H120" s="126"/>
      <c r="I120" s="126"/>
      <c r="J120" s="126"/>
      <c r="K120" s="126"/>
      <c r="L120" s="126"/>
      <c r="M120" s="126"/>
      <c r="N120" s="126"/>
      <c r="O120" s="117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17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</row>
    <row r="121" spans="1:80" s="125" customFormat="1" ht="15.75" customHeight="1" x14ac:dyDescent="0.35">
      <c r="A121" s="126"/>
      <c r="B121" s="126"/>
      <c r="C121" s="126"/>
      <c r="D121" s="150"/>
      <c r="E121" s="150"/>
      <c r="F121" s="150"/>
      <c r="G121" s="126"/>
      <c r="H121" s="126"/>
      <c r="I121" s="126"/>
      <c r="J121" s="126"/>
      <c r="K121" s="126"/>
      <c r="L121" s="126"/>
      <c r="M121" s="126"/>
      <c r="N121" s="126"/>
      <c r="O121" s="117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17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</row>
    <row r="122" spans="1:80" s="125" customFormat="1" ht="15.75" customHeight="1" x14ac:dyDescent="0.35">
      <c r="A122" s="126"/>
      <c r="B122" s="126"/>
      <c r="C122" s="126"/>
      <c r="D122" s="150"/>
      <c r="E122" s="150"/>
      <c r="F122" s="150"/>
      <c r="G122" s="126"/>
      <c r="H122" s="126"/>
      <c r="I122" s="126"/>
      <c r="J122" s="126"/>
      <c r="K122" s="126"/>
      <c r="L122" s="126"/>
      <c r="M122" s="126"/>
      <c r="N122" s="126"/>
      <c r="O122" s="117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17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</row>
    <row r="123" spans="1:80" s="125" customFormat="1" ht="15.75" customHeight="1" x14ac:dyDescent="0.35">
      <c r="A123" s="126"/>
      <c r="B123" s="126"/>
      <c r="C123" s="126"/>
      <c r="D123" s="150"/>
      <c r="E123" s="150"/>
      <c r="F123" s="150"/>
      <c r="G123" s="126"/>
      <c r="H123" s="126"/>
      <c r="I123" s="126"/>
      <c r="J123" s="126"/>
      <c r="K123" s="126"/>
      <c r="L123" s="126"/>
      <c r="M123" s="126"/>
      <c r="N123" s="126"/>
      <c r="O123" s="117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17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</row>
    <row r="124" spans="1:80" s="125" customFormat="1" ht="15.75" customHeight="1" x14ac:dyDescent="0.35">
      <c r="A124" s="126"/>
      <c r="B124" s="126"/>
      <c r="C124" s="126"/>
      <c r="D124" s="150"/>
      <c r="E124" s="150"/>
      <c r="F124" s="150"/>
      <c r="G124" s="126"/>
      <c r="H124" s="126"/>
      <c r="I124" s="126"/>
      <c r="J124" s="126"/>
      <c r="K124" s="126"/>
      <c r="L124" s="126"/>
      <c r="M124" s="126"/>
      <c r="N124" s="126"/>
      <c r="O124" s="117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17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</row>
    <row r="125" spans="1:80" s="125" customFormat="1" ht="15.75" customHeight="1" x14ac:dyDescent="0.35">
      <c r="A125" s="126"/>
      <c r="B125" s="126"/>
      <c r="C125" s="126"/>
      <c r="D125" s="150"/>
      <c r="E125" s="150"/>
      <c r="F125" s="150"/>
      <c r="G125" s="126"/>
      <c r="H125" s="126"/>
      <c r="I125" s="126"/>
      <c r="J125" s="126"/>
      <c r="K125" s="126"/>
      <c r="L125" s="126"/>
      <c r="M125" s="126"/>
      <c r="N125" s="126"/>
      <c r="O125" s="117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17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</row>
    <row r="126" spans="1:80" s="125" customFormat="1" ht="15.75" customHeight="1" x14ac:dyDescent="0.35">
      <c r="A126" s="126"/>
      <c r="B126" s="126"/>
      <c r="C126" s="126"/>
      <c r="D126" s="150"/>
      <c r="E126" s="150"/>
      <c r="F126" s="150"/>
      <c r="G126" s="126"/>
      <c r="H126" s="126"/>
      <c r="I126" s="126"/>
      <c r="J126" s="126"/>
      <c r="K126" s="126"/>
      <c r="L126" s="126"/>
      <c r="M126" s="126"/>
      <c r="N126" s="126"/>
      <c r="O126" s="117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17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</row>
    <row r="127" spans="1:80" s="125" customFormat="1" ht="15.75" customHeight="1" x14ac:dyDescent="0.35">
      <c r="A127" s="126"/>
      <c r="B127" s="126"/>
      <c r="C127" s="126"/>
      <c r="D127" s="150"/>
      <c r="E127" s="150"/>
      <c r="F127" s="150"/>
      <c r="G127" s="126"/>
      <c r="H127" s="126"/>
      <c r="I127" s="126"/>
      <c r="J127" s="126"/>
      <c r="K127" s="126"/>
      <c r="L127" s="126"/>
      <c r="M127" s="126"/>
      <c r="N127" s="126"/>
      <c r="O127" s="117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17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</row>
    <row r="128" spans="1:80" s="125" customFormat="1" ht="15.75" customHeight="1" x14ac:dyDescent="0.35">
      <c r="A128" s="126"/>
      <c r="B128" s="126"/>
      <c r="C128" s="126"/>
      <c r="D128" s="150"/>
      <c r="E128" s="150"/>
      <c r="F128" s="150"/>
      <c r="G128" s="126"/>
      <c r="H128" s="126"/>
      <c r="I128" s="126"/>
      <c r="J128" s="126"/>
      <c r="K128" s="126"/>
      <c r="L128" s="126"/>
      <c r="M128" s="126"/>
      <c r="N128" s="126"/>
      <c r="O128" s="117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17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</row>
    <row r="129" spans="1:80" s="125" customFormat="1" ht="15.75" customHeight="1" x14ac:dyDescent="0.35">
      <c r="A129" s="126"/>
      <c r="B129" s="126"/>
      <c r="C129" s="126"/>
      <c r="D129" s="150"/>
      <c r="E129" s="150"/>
      <c r="F129" s="150"/>
      <c r="G129" s="126"/>
      <c r="H129" s="126"/>
      <c r="I129" s="126"/>
      <c r="J129" s="126"/>
      <c r="K129" s="126"/>
      <c r="L129" s="126"/>
      <c r="M129" s="126"/>
      <c r="N129" s="126"/>
      <c r="O129" s="117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17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</row>
    <row r="130" spans="1:80" s="125" customFormat="1" ht="15.75" customHeight="1" x14ac:dyDescent="0.35">
      <c r="A130" s="126"/>
      <c r="B130" s="126"/>
      <c r="C130" s="126"/>
      <c r="D130" s="150"/>
      <c r="E130" s="150"/>
      <c r="F130" s="150"/>
      <c r="G130" s="126"/>
      <c r="H130" s="126"/>
      <c r="I130" s="126"/>
      <c r="J130" s="126"/>
      <c r="K130" s="126"/>
      <c r="L130" s="126"/>
      <c r="M130" s="126"/>
      <c r="N130" s="126"/>
      <c r="O130" s="117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17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</row>
    <row r="131" spans="1:80" s="125" customFormat="1" ht="15.75" customHeight="1" x14ac:dyDescent="0.35">
      <c r="A131" s="126"/>
      <c r="B131" s="126"/>
      <c r="C131" s="126"/>
      <c r="D131" s="150"/>
      <c r="E131" s="150"/>
      <c r="F131" s="150"/>
      <c r="G131" s="126"/>
      <c r="H131" s="126"/>
      <c r="I131" s="126"/>
      <c r="J131" s="126"/>
      <c r="K131" s="126"/>
      <c r="L131" s="126"/>
      <c r="M131" s="126"/>
      <c r="N131" s="126"/>
      <c r="O131" s="117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17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</row>
    <row r="132" spans="1:80" s="125" customFormat="1" ht="15.75" customHeight="1" x14ac:dyDescent="0.35">
      <c r="A132" s="126"/>
      <c r="B132" s="126"/>
      <c r="C132" s="126"/>
      <c r="D132" s="150"/>
      <c r="E132" s="150"/>
      <c r="F132" s="150"/>
      <c r="G132" s="126"/>
      <c r="H132" s="126"/>
      <c r="I132" s="126"/>
      <c r="J132" s="126"/>
      <c r="K132" s="126"/>
      <c r="L132" s="126"/>
      <c r="M132" s="126"/>
      <c r="N132" s="126"/>
      <c r="O132" s="117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17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</row>
    <row r="133" spans="1:80" s="125" customFormat="1" ht="15.75" customHeight="1" x14ac:dyDescent="0.3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17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17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</row>
    <row r="134" spans="1:80" s="125" customFormat="1" ht="15.75" customHeight="1" x14ac:dyDescent="0.3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17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17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</row>
    <row r="135" spans="1:80" s="125" customFormat="1" ht="15.75" customHeight="1" x14ac:dyDescent="0.3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17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17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</row>
    <row r="136" spans="1:80" s="125" customFormat="1" ht="15.75" customHeight="1" x14ac:dyDescent="0.3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17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17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</row>
    <row r="137" spans="1:80" s="125" customFormat="1" ht="15.75" customHeight="1" x14ac:dyDescent="0.3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17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17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</row>
    <row r="138" spans="1:80" s="125" customFormat="1" ht="15.75" customHeight="1" x14ac:dyDescent="0.3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17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17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</row>
    <row r="139" spans="1:80" s="125" customFormat="1" ht="15.75" customHeight="1" x14ac:dyDescent="0.3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17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17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</row>
    <row r="140" spans="1:80" s="125" customFormat="1" ht="15.75" customHeight="1" x14ac:dyDescent="0.3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17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17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</row>
    <row r="141" spans="1:80" s="125" customFormat="1" ht="15.75" customHeight="1" x14ac:dyDescent="0.3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17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17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</row>
    <row r="142" spans="1:80" s="125" customFormat="1" ht="15.75" customHeight="1" x14ac:dyDescent="0.3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17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17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</row>
    <row r="143" spans="1:80" s="125" customFormat="1" ht="15.75" customHeight="1" x14ac:dyDescent="0.3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17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17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</row>
    <row r="144" spans="1:80" s="125" customFormat="1" ht="15.75" customHeight="1" x14ac:dyDescent="0.3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17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17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</row>
    <row r="145" spans="1:80" s="125" customFormat="1" ht="15.75" customHeight="1" x14ac:dyDescent="0.3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17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17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</row>
    <row r="146" spans="1:80" s="125" customFormat="1" ht="15.75" customHeight="1" x14ac:dyDescent="0.3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17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17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</row>
    <row r="147" spans="1:80" s="125" customFormat="1" ht="15.75" customHeight="1" x14ac:dyDescent="0.3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17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17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</row>
    <row r="148" spans="1:80" s="125" customFormat="1" ht="15.75" customHeight="1" x14ac:dyDescent="0.3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17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17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</row>
    <row r="149" spans="1:80" s="125" customFormat="1" ht="15.75" customHeight="1" x14ac:dyDescent="0.3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17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17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</row>
    <row r="150" spans="1:80" s="125" customFormat="1" ht="15.75" customHeight="1" x14ac:dyDescent="0.3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17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17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</row>
    <row r="151" spans="1:80" s="125" customFormat="1" ht="15.75" customHeight="1" x14ac:dyDescent="0.3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17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17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</row>
    <row r="152" spans="1:80" s="125" customFormat="1" ht="15.75" customHeight="1" x14ac:dyDescent="0.3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17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17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</row>
    <row r="153" spans="1:80" s="125" customFormat="1" ht="15.75" customHeight="1" x14ac:dyDescent="0.3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17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17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</row>
    <row r="154" spans="1:80" s="125" customFormat="1" ht="15.75" customHeight="1" x14ac:dyDescent="0.3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17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17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</row>
    <row r="155" spans="1:80" s="125" customFormat="1" ht="15.75" customHeight="1" x14ac:dyDescent="0.3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17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17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</row>
    <row r="156" spans="1:80" s="125" customFormat="1" ht="15.75" customHeight="1" x14ac:dyDescent="0.3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17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17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</row>
    <row r="157" spans="1:80" s="125" customFormat="1" ht="15.75" customHeight="1" x14ac:dyDescent="0.3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17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17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</row>
    <row r="158" spans="1:80" s="125" customFormat="1" ht="15.75" customHeight="1" x14ac:dyDescent="0.3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17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17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</row>
    <row r="159" spans="1:80" s="125" customFormat="1" ht="15.75" customHeight="1" x14ac:dyDescent="0.3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17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17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</row>
    <row r="160" spans="1:80" s="125" customFormat="1" ht="15.75" customHeight="1" x14ac:dyDescent="0.3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17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17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</row>
    <row r="161" spans="1:80" s="125" customFormat="1" ht="15.75" customHeight="1" x14ac:dyDescent="0.3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17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17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</row>
    <row r="162" spans="1:80" s="125" customFormat="1" ht="15.75" customHeight="1" x14ac:dyDescent="0.3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17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17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6"/>
      <c r="BZ162" s="126"/>
      <c r="CA162" s="126"/>
      <c r="CB162" s="126"/>
    </row>
    <row r="163" spans="1:80" s="125" customFormat="1" ht="15.75" customHeight="1" x14ac:dyDescent="0.3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17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17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26"/>
      <c r="CB163" s="126"/>
    </row>
    <row r="164" spans="1:80" s="125" customFormat="1" ht="15.75" customHeight="1" x14ac:dyDescent="0.3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17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17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</row>
    <row r="165" spans="1:80" s="125" customFormat="1" ht="15.75" customHeight="1" x14ac:dyDescent="0.3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17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17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</row>
    <row r="166" spans="1:80" s="125" customFormat="1" ht="15.75" customHeight="1" x14ac:dyDescent="0.3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17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17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26"/>
      <c r="CB166" s="126"/>
    </row>
    <row r="167" spans="1:80" s="125" customFormat="1" ht="15.75" customHeight="1" x14ac:dyDescent="0.3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17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17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</row>
    <row r="168" spans="1:80" s="125" customFormat="1" ht="15.75" customHeight="1" x14ac:dyDescent="0.3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17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17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  <c r="CA168" s="126"/>
      <c r="CB168" s="126"/>
    </row>
    <row r="169" spans="1:80" s="125" customFormat="1" ht="15.75" customHeight="1" x14ac:dyDescent="0.3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17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17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  <c r="CA169" s="126"/>
      <c r="CB169" s="126"/>
    </row>
    <row r="170" spans="1:80" s="125" customFormat="1" ht="15.75" customHeight="1" x14ac:dyDescent="0.3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17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17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  <c r="BV170" s="126"/>
      <c r="BW170" s="126"/>
      <c r="BX170" s="126"/>
      <c r="BY170" s="126"/>
      <c r="BZ170" s="126"/>
      <c r="CA170" s="126"/>
      <c r="CB170" s="126"/>
    </row>
    <row r="171" spans="1:80" s="125" customFormat="1" ht="15.75" customHeight="1" x14ac:dyDescent="0.3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17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17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6"/>
      <c r="BZ171" s="126"/>
      <c r="CA171" s="126"/>
      <c r="CB171" s="126"/>
    </row>
    <row r="172" spans="1:80" s="125" customFormat="1" ht="15.75" customHeight="1" x14ac:dyDescent="0.3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17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17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6"/>
      <c r="BZ172" s="126"/>
      <c r="CA172" s="126"/>
      <c r="CB172" s="126"/>
    </row>
    <row r="173" spans="1:80" s="125" customFormat="1" ht="15.75" customHeight="1" x14ac:dyDescent="0.3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17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17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</row>
    <row r="174" spans="1:80" s="125" customFormat="1" ht="15.75" customHeight="1" x14ac:dyDescent="0.3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17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17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</row>
    <row r="175" spans="1:80" s="125" customFormat="1" ht="15.75" customHeight="1" x14ac:dyDescent="0.3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17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17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</row>
    <row r="176" spans="1:80" s="125" customFormat="1" ht="15.75" customHeight="1" x14ac:dyDescent="0.3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17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17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</row>
    <row r="177" spans="1:80" s="125" customFormat="1" ht="15.75" customHeight="1" x14ac:dyDescent="0.3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17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17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</row>
    <row r="178" spans="1:80" s="125" customFormat="1" ht="15.75" customHeight="1" x14ac:dyDescent="0.3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17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17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</row>
    <row r="179" spans="1:80" s="125" customFormat="1" ht="15.75" customHeight="1" x14ac:dyDescent="0.3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17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17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</row>
    <row r="180" spans="1:80" s="125" customFormat="1" ht="15.75" customHeight="1" x14ac:dyDescent="0.3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17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17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</row>
    <row r="181" spans="1:80" s="125" customFormat="1" ht="15.75" customHeight="1" x14ac:dyDescent="0.3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17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17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6"/>
      <c r="BZ181" s="126"/>
      <c r="CA181" s="126"/>
      <c r="CB181" s="126"/>
    </row>
    <row r="182" spans="1:80" s="125" customFormat="1" ht="15.75" customHeight="1" x14ac:dyDescent="0.3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17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17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  <c r="BV182" s="126"/>
      <c r="BW182" s="126"/>
      <c r="BX182" s="126"/>
      <c r="BY182" s="126"/>
      <c r="BZ182" s="126"/>
      <c r="CA182" s="126"/>
      <c r="CB182" s="126"/>
    </row>
    <row r="183" spans="1:80" s="125" customFormat="1" ht="15.75" customHeight="1" x14ac:dyDescent="0.3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17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17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6"/>
      <c r="BZ183" s="126"/>
      <c r="CA183" s="126"/>
      <c r="CB183" s="126"/>
    </row>
    <row r="184" spans="1:80" s="125" customFormat="1" ht="15.75" customHeight="1" x14ac:dyDescent="0.3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17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17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</row>
    <row r="185" spans="1:80" s="125" customFormat="1" ht="15.75" customHeight="1" x14ac:dyDescent="0.3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17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17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6"/>
      <c r="BW185" s="126"/>
      <c r="BX185" s="126"/>
      <c r="BY185" s="126"/>
      <c r="BZ185" s="126"/>
      <c r="CA185" s="126"/>
      <c r="CB185" s="126"/>
    </row>
    <row r="186" spans="1:80" s="125" customFormat="1" ht="15.75" customHeight="1" x14ac:dyDescent="0.3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17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17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</row>
    <row r="187" spans="1:80" s="125" customFormat="1" ht="15.75" customHeight="1" x14ac:dyDescent="0.3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17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17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  <c r="CA187" s="126"/>
      <c r="CB187" s="126"/>
    </row>
    <row r="188" spans="1:80" s="125" customFormat="1" ht="15.75" customHeight="1" x14ac:dyDescent="0.3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17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17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6"/>
      <c r="BZ188" s="126"/>
      <c r="CA188" s="126"/>
      <c r="CB188" s="126"/>
    </row>
    <row r="189" spans="1:80" s="125" customFormat="1" ht="15.75" customHeight="1" x14ac:dyDescent="0.3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17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17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6"/>
      <c r="BW189" s="126"/>
      <c r="BX189" s="126"/>
      <c r="BY189" s="126"/>
      <c r="BZ189" s="126"/>
      <c r="CA189" s="126"/>
      <c r="CB189" s="126"/>
    </row>
    <row r="190" spans="1:80" s="125" customFormat="1" ht="15.75" customHeight="1" x14ac:dyDescent="0.3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17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17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  <c r="BV190" s="126"/>
      <c r="BW190" s="126"/>
      <c r="BX190" s="126"/>
      <c r="BY190" s="126"/>
      <c r="BZ190" s="126"/>
      <c r="CA190" s="126"/>
      <c r="CB190" s="126"/>
    </row>
    <row r="191" spans="1:80" s="125" customFormat="1" ht="15.75" customHeight="1" x14ac:dyDescent="0.3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17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17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6"/>
      <c r="BW191" s="126"/>
      <c r="BX191" s="126"/>
      <c r="BY191" s="126"/>
      <c r="BZ191" s="126"/>
      <c r="CA191" s="126"/>
      <c r="CB191" s="126"/>
    </row>
    <row r="192" spans="1:80" s="125" customFormat="1" ht="15.75" customHeight="1" x14ac:dyDescent="0.3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17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17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</row>
    <row r="193" spans="1:80" s="125" customFormat="1" ht="15.75" customHeight="1" x14ac:dyDescent="0.3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17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17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26"/>
      <c r="CA193" s="126"/>
      <c r="CB193" s="126"/>
    </row>
    <row r="194" spans="1:80" s="125" customFormat="1" ht="15.75" customHeight="1" x14ac:dyDescent="0.3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17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17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  <c r="BR194" s="126"/>
      <c r="BS194" s="126"/>
      <c r="BT194" s="126"/>
      <c r="BU194" s="126"/>
      <c r="BV194" s="126"/>
      <c r="BW194" s="126"/>
      <c r="BX194" s="126"/>
      <c r="BY194" s="126"/>
      <c r="BZ194" s="126"/>
      <c r="CA194" s="126"/>
      <c r="CB194" s="126"/>
    </row>
    <row r="195" spans="1:80" s="125" customFormat="1" ht="15.75" customHeight="1" x14ac:dyDescent="0.3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17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17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6"/>
      <c r="BW195" s="126"/>
      <c r="BX195" s="126"/>
      <c r="BY195" s="126"/>
      <c r="BZ195" s="126"/>
      <c r="CA195" s="126"/>
      <c r="CB195" s="126"/>
    </row>
    <row r="196" spans="1:80" s="125" customFormat="1" ht="15.75" customHeight="1" x14ac:dyDescent="0.3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17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17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6"/>
      <c r="BZ196" s="126"/>
      <c r="CA196" s="126"/>
      <c r="CB196" s="126"/>
    </row>
    <row r="197" spans="1:80" s="125" customFormat="1" ht="15.75" customHeight="1" x14ac:dyDescent="0.3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17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17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6"/>
      <c r="BZ197" s="126"/>
      <c r="CA197" s="126"/>
      <c r="CB197" s="126"/>
    </row>
    <row r="198" spans="1:80" s="125" customFormat="1" ht="15.75" customHeight="1" x14ac:dyDescent="0.3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17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17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6"/>
      <c r="BZ198" s="126"/>
      <c r="CA198" s="126"/>
      <c r="CB198" s="126"/>
    </row>
    <row r="199" spans="1:80" s="125" customFormat="1" ht="15.75" customHeight="1" x14ac:dyDescent="0.3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17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17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6"/>
      <c r="BZ199" s="126"/>
      <c r="CA199" s="126"/>
      <c r="CB199" s="126"/>
    </row>
    <row r="200" spans="1:80" s="125" customFormat="1" ht="15.75" customHeight="1" x14ac:dyDescent="0.3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17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17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</row>
    <row r="201" spans="1:80" s="125" customFormat="1" ht="15.75" customHeight="1" x14ac:dyDescent="0.3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17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17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</row>
    <row r="202" spans="1:80" s="125" customFormat="1" ht="15.75" customHeight="1" x14ac:dyDescent="0.3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17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17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</row>
    <row r="203" spans="1:80" s="125" customFormat="1" ht="15.75" customHeight="1" x14ac:dyDescent="0.3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17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17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</row>
    <row r="204" spans="1:80" s="125" customFormat="1" ht="15.75" customHeight="1" x14ac:dyDescent="0.3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17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17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</row>
    <row r="205" spans="1:80" s="125" customFormat="1" ht="15.75" customHeight="1" x14ac:dyDescent="0.3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17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17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</row>
    <row r="206" spans="1:80" s="125" customFormat="1" ht="15.75" customHeight="1" x14ac:dyDescent="0.3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17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17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</row>
    <row r="207" spans="1:80" s="125" customFormat="1" ht="15.75" customHeight="1" x14ac:dyDescent="0.3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17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17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</row>
    <row r="208" spans="1:80" s="125" customFormat="1" ht="15.75" customHeight="1" x14ac:dyDescent="0.3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17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17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</row>
    <row r="209" spans="1:80" s="125" customFormat="1" ht="15.75" customHeight="1" x14ac:dyDescent="0.3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17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17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</row>
    <row r="210" spans="1:80" s="125" customFormat="1" ht="15.75" customHeight="1" x14ac:dyDescent="0.3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17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17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</row>
    <row r="211" spans="1:80" s="125" customFormat="1" ht="15.75" customHeight="1" x14ac:dyDescent="0.3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17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17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</row>
    <row r="212" spans="1:80" s="125" customFormat="1" ht="15.75" customHeight="1" x14ac:dyDescent="0.3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17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17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</row>
    <row r="213" spans="1:80" s="125" customFormat="1" ht="15.75" customHeight="1" x14ac:dyDescent="0.3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17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17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</row>
    <row r="214" spans="1:80" s="125" customFormat="1" ht="15.75" customHeight="1" x14ac:dyDescent="0.3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17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17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</row>
    <row r="215" spans="1:80" s="125" customFormat="1" ht="15.75" customHeight="1" x14ac:dyDescent="0.3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17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17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</row>
    <row r="216" spans="1:80" s="125" customFormat="1" ht="15.75" customHeight="1" x14ac:dyDescent="0.3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17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17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</row>
    <row r="217" spans="1:80" s="125" customFormat="1" ht="15.75" customHeight="1" x14ac:dyDescent="0.35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17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17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</row>
    <row r="218" spans="1:80" s="125" customFormat="1" ht="15.75" customHeight="1" x14ac:dyDescent="0.35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17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17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</row>
    <row r="219" spans="1:80" s="125" customFormat="1" ht="15.75" customHeight="1" x14ac:dyDescent="0.35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17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17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</row>
    <row r="220" spans="1:80" s="125" customFormat="1" ht="15.75" customHeight="1" x14ac:dyDescent="0.35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17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17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</row>
    <row r="221" spans="1:80" s="125" customFormat="1" ht="15.75" customHeight="1" x14ac:dyDescent="0.35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17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17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</row>
    <row r="222" spans="1:80" s="125" customFormat="1" ht="15.75" customHeight="1" x14ac:dyDescent="0.35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17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17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</row>
    <row r="223" spans="1:80" s="125" customFormat="1" ht="15.75" customHeight="1" x14ac:dyDescent="0.35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17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17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</row>
    <row r="224" spans="1:80" s="125" customFormat="1" ht="15.75" customHeight="1" x14ac:dyDescent="0.35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17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17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</row>
    <row r="225" spans="1:80" s="125" customFormat="1" ht="15.75" customHeight="1" x14ac:dyDescent="0.3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17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17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</row>
    <row r="226" spans="1:80" s="125" customFormat="1" ht="15.75" customHeight="1" x14ac:dyDescent="0.3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17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17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</row>
    <row r="227" spans="1:80" s="125" customFormat="1" ht="15.75" customHeight="1" x14ac:dyDescent="0.3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17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17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</row>
    <row r="228" spans="1:80" s="125" customFormat="1" ht="15.75" customHeight="1" x14ac:dyDescent="0.35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17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17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</row>
    <row r="229" spans="1:80" s="125" customFormat="1" ht="15.75" customHeight="1" x14ac:dyDescent="0.35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17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17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</row>
    <row r="230" spans="1:80" s="125" customFormat="1" ht="15.75" customHeight="1" x14ac:dyDescent="0.35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17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17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</row>
    <row r="231" spans="1:80" s="125" customFormat="1" ht="15.75" customHeight="1" x14ac:dyDescent="0.35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17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17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</row>
    <row r="232" spans="1:80" s="125" customFormat="1" ht="15.75" customHeight="1" x14ac:dyDescent="0.35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17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17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</row>
    <row r="233" spans="1:80" s="125" customFormat="1" ht="15.75" customHeight="1" x14ac:dyDescent="0.35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17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17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</row>
    <row r="234" spans="1:80" s="125" customFormat="1" ht="15.75" customHeight="1" x14ac:dyDescent="0.3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17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17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</row>
    <row r="235" spans="1:80" s="125" customFormat="1" ht="15.75" customHeight="1" x14ac:dyDescent="0.3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17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17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</row>
    <row r="236" spans="1:80" s="125" customFormat="1" ht="15.75" customHeight="1" x14ac:dyDescent="0.3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17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17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</row>
    <row r="237" spans="1:80" s="125" customFormat="1" ht="15.75" customHeight="1" x14ac:dyDescent="0.3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17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17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</row>
    <row r="238" spans="1:80" s="125" customFormat="1" ht="15.75" customHeight="1" x14ac:dyDescent="0.3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17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17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</row>
    <row r="239" spans="1:80" s="125" customFormat="1" ht="15.75" customHeight="1" x14ac:dyDescent="0.3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17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17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</row>
    <row r="240" spans="1:80" s="125" customFormat="1" ht="15.75" customHeight="1" x14ac:dyDescent="0.3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17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17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</row>
    <row r="241" spans="1:80" s="125" customFormat="1" ht="15.75" customHeight="1" x14ac:dyDescent="0.3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17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17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</row>
    <row r="242" spans="1:80" s="125" customFormat="1" ht="15.75" customHeight="1" x14ac:dyDescent="0.3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17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17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</row>
    <row r="243" spans="1:80" s="125" customFormat="1" ht="15.75" customHeight="1" x14ac:dyDescent="0.3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17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17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</row>
    <row r="244" spans="1:80" s="125" customFormat="1" ht="15.75" customHeight="1" x14ac:dyDescent="0.3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17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17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</row>
    <row r="245" spans="1:80" s="125" customFormat="1" ht="15.75" customHeight="1" x14ac:dyDescent="0.3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17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17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</row>
    <row r="246" spans="1:80" s="125" customFormat="1" ht="15.75" customHeight="1" x14ac:dyDescent="0.3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17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17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</row>
    <row r="247" spans="1:80" s="125" customFormat="1" ht="15.75" customHeight="1" x14ac:dyDescent="0.3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17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17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</row>
    <row r="248" spans="1:80" s="125" customFormat="1" ht="15.75" customHeight="1" x14ac:dyDescent="0.3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17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17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</row>
    <row r="249" spans="1:80" s="125" customFormat="1" ht="15.75" customHeight="1" x14ac:dyDescent="0.3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17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17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</row>
    <row r="250" spans="1:80" s="125" customFormat="1" ht="15.75" customHeight="1" x14ac:dyDescent="0.3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17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17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</row>
    <row r="251" spans="1:80" s="125" customFormat="1" ht="15.75" customHeight="1" x14ac:dyDescent="0.3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17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17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</row>
    <row r="252" spans="1:80" s="125" customFormat="1" ht="15.75" customHeight="1" x14ac:dyDescent="0.3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17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17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</row>
    <row r="253" spans="1:80" s="125" customFormat="1" ht="15.75" customHeight="1" x14ac:dyDescent="0.3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17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17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</row>
    <row r="254" spans="1:80" s="125" customFormat="1" ht="15.75" customHeight="1" x14ac:dyDescent="0.3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17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17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</row>
    <row r="255" spans="1:80" s="125" customFormat="1" ht="15.75" customHeight="1" x14ac:dyDescent="0.3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17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17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</row>
    <row r="256" spans="1:80" s="125" customFormat="1" ht="15.75" customHeight="1" x14ac:dyDescent="0.3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17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17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</row>
    <row r="257" spans="1:80" s="125" customFormat="1" ht="15.75" customHeight="1" x14ac:dyDescent="0.3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17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17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</row>
    <row r="258" spans="1:80" s="125" customFormat="1" ht="15.75" customHeight="1" x14ac:dyDescent="0.3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17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17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</row>
    <row r="259" spans="1:80" s="125" customFormat="1" ht="15.75" customHeight="1" x14ac:dyDescent="0.3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17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17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</row>
    <row r="260" spans="1:80" s="125" customFormat="1" ht="15.75" customHeight="1" x14ac:dyDescent="0.35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17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17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</row>
    <row r="261" spans="1:80" s="125" customFormat="1" ht="15.75" customHeight="1" x14ac:dyDescent="0.35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17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17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</row>
    <row r="262" spans="1:80" s="125" customFormat="1" ht="15.75" customHeight="1" x14ac:dyDescent="0.35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17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17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</row>
    <row r="263" spans="1:80" s="125" customFormat="1" ht="15.75" customHeight="1" x14ac:dyDescent="0.35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17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17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</row>
    <row r="264" spans="1:80" s="125" customFormat="1" ht="15.75" customHeight="1" x14ac:dyDescent="0.35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17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17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6"/>
      <c r="CA264" s="126"/>
      <c r="CB264" s="126"/>
    </row>
    <row r="265" spans="1:80" s="125" customFormat="1" ht="15.75" customHeight="1" x14ac:dyDescent="0.3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17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17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6"/>
      <c r="CA265" s="126"/>
      <c r="CB265" s="126"/>
    </row>
    <row r="266" spans="1:80" s="125" customFormat="1" ht="15.75" customHeight="1" x14ac:dyDescent="0.35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17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17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</row>
    <row r="267" spans="1:80" s="125" customFormat="1" ht="15.75" customHeight="1" x14ac:dyDescent="0.35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17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17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</row>
    <row r="268" spans="1:80" s="125" customFormat="1" ht="15.75" customHeight="1" x14ac:dyDescent="0.35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17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17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</row>
    <row r="269" spans="1:80" s="125" customFormat="1" ht="15.75" customHeight="1" x14ac:dyDescent="0.35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17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17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</row>
    <row r="270" spans="1:80" s="125" customFormat="1" ht="15.75" customHeight="1" x14ac:dyDescent="0.35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17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17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6"/>
      <c r="BZ270" s="126"/>
      <c r="CA270" s="126"/>
      <c r="CB270" s="126"/>
    </row>
    <row r="271" spans="1:80" s="125" customFormat="1" ht="15.75" customHeight="1" x14ac:dyDescent="0.35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17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17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</row>
    <row r="272" spans="1:80" s="125" customFormat="1" ht="15.75" customHeight="1" x14ac:dyDescent="0.35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17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17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  <c r="BV272" s="126"/>
      <c r="BW272" s="126"/>
      <c r="BX272" s="126"/>
      <c r="BY272" s="126"/>
      <c r="BZ272" s="126"/>
      <c r="CA272" s="126"/>
      <c r="CB272" s="126"/>
    </row>
    <row r="273" spans="1:80" s="125" customFormat="1" ht="15.75" customHeight="1" x14ac:dyDescent="0.35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17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17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6"/>
      <c r="BZ273" s="126"/>
      <c r="CA273" s="126"/>
      <c r="CB273" s="126"/>
    </row>
    <row r="274" spans="1:80" s="125" customFormat="1" ht="15.75" customHeight="1" x14ac:dyDescent="0.35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17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17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6"/>
      <c r="CA274" s="126"/>
      <c r="CB274" s="126"/>
    </row>
    <row r="275" spans="1:80" s="125" customFormat="1" ht="15.75" customHeight="1" x14ac:dyDescent="0.3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17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17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</row>
    <row r="276" spans="1:80" s="125" customFormat="1" ht="15.75" customHeight="1" x14ac:dyDescent="0.35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17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17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</row>
    <row r="277" spans="1:80" s="125" customFormat="1" ht="15.75" customHeight="1" x14ac:dyDescent="0.35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17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17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</row>
    <row r="278" spans="1:80" s="125" customFormat="1" ht="15.75" customHeight="1" x14ac:dyDescent="0.35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17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17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</row>
    <row r="279" spans="1:80" ht="15.75" customHeight="1" x14ac:dyDescent="0.3">
      <c r="A279" s="118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20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20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/>
      <c r="BL279" s="119"/>
      <c r="BM279" s="119"/>
      <c r="BN279" s="119"/>
      <c r="BO279" s="118"/>
      <c r="BP279" s="118"/>
      <c r="BQ279" s="118"/>
      <c r="BR279" s="118"/>
      <c r="BS279" s="118"/>
      <c r="BT279" s="118"/>
      <c r="BU279" s="118"/>
      <c r="BV279" s="118"/>
      <c r="BW279" s="118"/>
      <c r="BX279" s="118"/>
      <c r="BY279" s="118"/>
      <c r="BZ279" s="118"/>
      <c r="CA279" s="118"/>
      <c r="CB279" s="118"/>
    </row>
    <row r="280" spans="1:80" ht="15.75" customHeight="1" x14ac:dyDescent="0.3">
      <c r="A280" s="118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20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20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8"/>
      <c r="BP280" s="118"/>
      <c r="BQ280" s="118"/>
      <c r="BR280" s="118"/>
      <c r="BS280" s="118"/>
      <c r="BT280" s="118"/>
      <c r="BU280" s="118"/>
      <c r="BV280" s="118"/>
      <c r="BW280" s="118"/>
      <c r="BX280" s="118"/>
      <c r="BY280" s="118"/>
      <c r="BZ280" s="118"/>
      <c r="CA280" s="118"/>
      <c r="CB280" s="118"/>
    </row>
    <row r="281" spans="1:80" ht="15.75" customHeight="1" x14ac:dyDescent="0.3">
      <c r="A281" s="118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20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20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  <c r="BI281" s="119"/>
      <c r="BJ281" s="119"/>
      <c r="BK281" s="119"/>
      <c r="BL281" s="119"/>
      <c r="BM281" s="119"/>
      <c r="BN281" s="119"/>
      <c r="BO281" s="118"/>
      <c r="BP281" s="118"/>
      <c r="BQ281" s="118"/>
      <c r="BR281" s="118"/>
      <c r="BS281" s="118"/>
      <c r="BT281" s="118"/>
      <c r="BU281" s="118"/>
      <c r="BV281" s="118"/>
      <c r="BW281" s="118"/>
      <c r="BX281" s="118"/>
      <c r="BY281" s="118"/>
      <c r="BZ281" s="118"/>
      <c r="CA281" s="118"/>
      <c r="CB281" s="118"/>
    </row>
    <row r="282" spans="1:80" ht="15.75" customHeight="1" x14ac:dyDescent="0.3">
      <c r="A282" s="118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20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20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8"/>
      <c r="BP282" s="118"/>
      <c r="BQ282" s="118"/>
      <c r="BR282" s="118"/>
      <c r="BS282" s="118"/>
      <c r="BT282" s="118"/>
      <c r="BU282" s="118"/>
      <c r="BV282" s="118"/>
      <c r="BW282" s="118"/>
      <c r="BX282" s="118"/>
      <c r="BY282" s="118"/>
      <c r="BZ282" s="118"/>
      <c r="CA282" s="118"/>
      <c r="CB282" s="118"/>
    </row>
    <row r="283" spans="1:80" ht="15.75" customHeight="1" x14ac:dyDescent="0.3">
      <c r="A283" s="118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20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20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8"/>
      <c r="BP283" s="118"/>
      <c r="BQ283" s="118"/>
      <c r="BR283" s="118"/>
      <c r="BS283" s="118"/>
      <c r="BT283" s="118"/>
      <c r="BU283" s="118"/>
      <c r="BV283" s="118"/>
      <c r="BW283" s="118"/>
      <c r="BX283" s="118"/>
      <c r="BY283" s="118"/>
      <c r="BZ283" s="118"/>
      <c r="CA283" s="118"/>
      <c r="CB283" s="118"/>
    </row>
    <row r="284" spans="1:80" ht="15.75" customHeight="1" x14ac:dyDescent="0.3">
      <c r="A284" s="118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20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20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  <c r="BI284" s="119"/>
      <c r="BJ284" s="119"/>
      <c r="BK284" s="119"/>
      <c r="BL284" s="119"/>
      <c r="BM284" s="119"/>
      <c r="BN284" s="119"/>
      <c r="BO284" s="118"/>
      <c r="BP284" s="118"/>
      <c r="BQ284" s="118"/>
      <c r="BR284" s="118"/>
      <c r="BS284" s="118"/>
      <c r="BT284" s="118"/>
      <c r="BU284" s="118"/>
      <c r="BV284" s="118"/>
      <c r="BW284" s="118"/>
      <c r="BX284" s="118"/>
      <c r="BY284" s="118"/>
      <c r="BZ284" s="118"/>
      <c r="CA284" s="118"/>
      <c r="CB284" s="118"/>
    </row>
    <row r="285" spans="1:80" ht="15.75" customHeight="1" x14ac:dyDescent="0.3">
      <c r="A285" s="118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20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20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  <c r="BI285" s="119"/>
      <c r="BJ285" s="119"/>
      <c r="BK285" s="119"/>
      <c r="BL285" s="119"/>
      <c r="BM285" s="119"/>
      <c r="BN285" s="119"/>
      <c r="BO285" s="118"/>
      <c r="BP285" s="118"/>
      <c r="BQ285" s="118"/>
      <c r="BR285" s="118"/>
      <c r="BS285" s="118"/>
      <c r="BT285" s="118"/>
      <c r="BU285" s="118"/>
      <c r="BV285" s="118"/>
      <c r="BW285" s="118"/>
      <c r="BX285" s="118"/>
      <c r="BY285" s="118"/>
      <c r="BZ285" s="118"/>
      <c r="CA285" s="118"/>
      <c r="CB285" s="118"/>
    </row>
    <row r="286" spans="1:80" ht="15.75" customHeight="1" x14ac:dyDescent="0.3">
      <c r="A286" s="118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20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20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8"/>
      <c r="BP286" s="118"/>
      <c r="BQ286" s="118"/>
      <c r="BR286" s="118"/>
      <c r="BS286" s="118"/>
      <c r="BT286" s="118"/>
      <c r="BU286" s="118"/>
      <c r="BV286" s="118"/>
      <c r="BW286" s="118"/>
      <c r="BX286" s="118"/>
      <c r="BY286" s="118"/>
      <c r="BZ286" s="118"/>
      <c r="CA286" s="118"/>
      <c r="CB286" s="118"/>
    </row>
    <row r="287" spans="1:80" ht="15.75" customHeight="1" x14ac:dyDescent="0.3">
      <c r="A287" s="118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20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20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  <c r="BI287" s="119"/>
      <c r="BJ287" s="119"/>
      <c r="BK287" s="119"/>
      <c r="BL287" s="119"/>
      <c r="BM287" s="119"/>
      <c r="BN287" s="119"/>
      <c r="BO287" s="118"/>
      <c r="BP287" s="118"/>
      <c r="BQ287" s="118"/>
      <c r="BR287" s="118"/>
      <c r="BS287" s="118"/>
      <c r="BT287" s="118"/>
      <c r="BU287" s="118"/>
      <c r="BV287" s="118"/>
      <c r="BW287" s="118"/>
      <c r="BX287" s="118"/>
      <c r="BY287" s="118"/>
      <c r="BZ287" s="118"/>
      <c r="CA287" s="118"/>
      <c r="CB287" s="118"/>
    </row>
    <row r="288" spans="1:80" ht="15.75" customHeight="1" x14ac:dyDescent="0.3">
      <c r="A288" s="118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20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20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  <c r="BI288" s="119"/>
      <c r="BJ288" s="119"/>
      <c r="BK288" s="119"/>
      <c r="BL288" s="119"/>
      <c r="BM288" s="119"/>
      <c r="BN288" s="119"/>
      <c r="BO288" s="118"/>
      <c r="BP288" s="118"/>
      <c r="BQ288" s="118"/>
      <c r="BR288" s="118"/>
      <c r="BS288" s="118"/>
      <c r="BT288" s="118"/>
      <c r="BU288" s="118"/>
      <c r="BV288" s="118"/>
      <c r="BW288" s="118"/>
      <c r="BX288" s="118"/>
      <c r="BY288" s="118"/>
      <c r="BZ288" s="118"/>
      <c r="CA288" s="118"/>
      <c r="CB288" s="118"/>
    </row>
    <row r="289" spans="1:80" ht="15.75" customHeight="1" x14ac:dyDescent="0.3">
      <c r="A289" s="118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20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20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H289" s="119"/>
      <c r="BI289" s="119"/>
      <c r="BJ289" s="119"/>
      <c r="BK289" s="119"/>
      <c r="BL289" s="119"/>
      <c r="BM289" s="119"/>
      <c r="BN289" s="119"/>
      <c r="BO289" s="118"/>
      <c r="BP289" s="118"/>
      <c r="BQ289" s="118"/>
      <c r="BR289" s="118"/>
      <c r="BS289" s="118"/>
      <c r="BT289" s="118"/>
      <c r="BU289" s="118"/>
      <c r="BV289" s="118"/>
      <c r="BW289" s="118"/>
      <c r="BX289" s="118"/>
      <c r="BY289" s="118"/>
      <c r="BZ289" s="118"/>
      <c r="CA289" s="118"/>
      <c r="CB289" s="118"/>
    </row>
    <row r="290" spans="1:80" ht="15.75" customHeight="1" x14ac:dyDescent="0.3">
      <c r="A290" s="118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20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20"/>
      <c r="AT290" s="119"/>
      <c r="AU290" s="119"/>
      <c r="AV290" s="119"/>
      <c r="AW290" s="119"/>
      <c r="AX290" s="119"/>
      <c r="AY290" s="119"/>
      <c r="AZ290" s="119"/>
      <c r="BA290" s="119"/>
      <c r="BB290" s="119"/>
      <c r="BC290" s="119"/>
      <c r="BD290" s="119"/>
      <c r="BE290" s="119"/>
      <c r="BF290" s="119"/>
      <c r="BG290" s="119"/>
      <c r="BH290" s="119"/>
      <c r="BI290" s="119"/>
      <c r="BJ290" s="119"/>
      <c r="BK290" s="119"/>
      <c r="BL290" s="119"/>
      <c r="BM290" s="119"/>
      <c r="BN290" s="119"/>
      <c r="BO290" s="118"/>
      <c r="BP290" s="118"/>
      <c r="BQ290" s="118"/>
      <c r="BR290" s="118"/>
      <c r="BS290" s="118"/>
      <c r="BT290" s="118"/>
      <c r="BU290" s="118"/>
      <c r="BV290" s="118"/>
      <c r="BW290" s="118"/>
      <c r="BX290" s="118"/>
      <c r="BY290" s="118"/>
      <c r="BZ290" s="118"/>
      <c r="CA290" s="118"/>
      <c r="CB290" s="118"/>
    </row>
    <row r="291" spans="1:80" ht="15.75" customHeight="1" x14ac:dyDescent="0.3">
      <c r="A291" s="118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20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20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H291" s="119"/>
      <c r="BI291" s="119"/>
      <c r="BJ291" s="119"/>
      <c r="BK291" s="119"/>
      <c r="BL291" s="119"/>
      <c r="BM291" s="119"/>
      <c r="BN291" s="119"/>
      <c r="BO291" s="118"/>
      <c r="BP291" s="118"/>
      <c r="BQ291" s="118"/>
      <c r="BR291" s="118"/>
      <c r="BS291" s="118"/>
      <c r="BT291" s="118"/>
      <c r="BU291" s="118"/>
      <c r="BV291" s="118"/>
      <c r="BW291" s="118"/>
      <c r="BX291" s="118"/>
      <c r="BY291" s="118"/>
      <c r="BZ291" s="118"/>
      <c r="CA291" s="118"/>
      <c r="CB291" s="118"/>
    </row>
    <row r="292" spans="1:80" ht="15.75" customHeight="1" x14ac:dyDescent="0.3">
      <c r="A292" s="118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20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20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  <c r="BI292" s="119"/>
      <c r="BJ292" s="119"/>
      <c r="BK292" s="119"/>
      <c r="BL292" s="119"/>
      <c r="BM292" s="119"/>
      <c r="BN292" s="119"/>
      <c r="BO292" s="118"/>
      <c r="BP292" s="118"/>
      <c r="BQ292" s="118"/>
      <c r="BR292" s="118"/>
      <c r="BS292" s="118"/>
      <c r="BT292" s="118"/>
      <c r="BU292" s="118"/>
      <c r="BV292" s="118"/>
      <c r="BW292" s="118"/>
      <c r="BX292" s="118"/>
      <c r="BY292" s="118"/>
      <c r="BZ292" s="118"/>
      <c r="CA292" s="118"/>
      <c r="CB292" s="118"/>
    </row>
    <row r="293" spans="1:80" ht="15.75" customHeight="1" x14ac:dyDescent="0.3">
      <c r="A293" s="118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20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20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  <c r="BI293" s="119"/>
      <c r="BJ293" s="119"/>
      <c r="BK293" s="119"/>
      <c r="BL293" s="119"/>
      <c r="BM293" s="119"/>
      <c r="BN293" s="119"/>
      <c r="BO293" s="118"/>
      <c r="BP293" s="118"/>
      <c r="BQ293" s="118"/>
      <c r="BR293" s="118"/>
      <c r="BS293" s="118"/>
      <c r="BT293" s="118"/>
      <c r="BU293" s="118"/>
      <c r="BV293" s="118"/>
      <c r="BW293" s="118"/>
      <c r="BX293" s="118"/>
      <c r="BY293" s="118"/>
      <c r="BZ293" s="118"/>
      <c r="CA293" s="118"/>
      <c r="CB293" s="118"/>
    </row>
    <row r="294" spans="1:80" ht="15.75" customHeight="1" x14ac:dyDescent="0.3">
      <c r="A294" s="118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20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20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  <c r="BI294" s="119"/>
      <c r="BJ294" s="119"/>
      <c r="BK294" s="119"/>
      <c r="BL294" s="119"/>
      <c r="BM294" s="119"/>
      <c r="BN294" s="119"/>
      <c r="BO294" s="118"/>
      <c r="BP294" s="118"/>
      <c r="BQ294" s="118"/>
      <c r="BR294" s="118"/>
      <c r="BS294" s="118"/>
      <c r="BT294" s="118"/>
      <c r="BU294" s="118"/>
      <c r="BV294" s="118"/>
      <c r="BW294" s="118"/>
      <c r="BX294" s="118"/>
      <c r="BY294" s="118"/>
      <c r="BZ294" s="118"/>
      <c r="CA294" s="118"/>
      <c r="CB294" s="118"/>
    </row>
    <row r="295" spans="1:80" ht="15.75" customHeight="1" x14ac:dyDescent="0.3">
      <c r="A295" s="118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20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20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H295" s="119"/>
      <c r="BI295" s="119"/>
      <c r="BJ295" s="119"/>
      <c r="BK295" s="119"/>
      <c r="BL295" s="119"/>
      <c r="BM295" s="119"/>
      <c r="BN295" s="119"/>
      <c r="BO295" s="118"/>
      <c r="BP295" s="118"/>
      <c r="BQ295" s="118"/>
      <c r="BR295" s="118"/>
      <c r="BS295" s="118"/>
      <c r="BT295" s="118"/>
      <c r="BU295" s="118"/>
      <c r="BV295" s="118"/>
      <c r="BW295" s="118"/>
      <c r="BX295" s="118"/>
      <c r="BY295" s="118"/>
      <c r="BZ295" s="118"/>
      <c r="CA295" s="118"/>
      <c r="CB295" s="118"/>
    </row>
    <row r="296" spans="1:80" ht="15.75" customHeight="1" x14ac:dyDescent="0.3">
      <c r="A296" s="118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20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20"/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H296" s="119"/>
      <c r="BI296" s="119"/>
      <c r="BJ296" s="119"/>
      <c r="BK296" s="119"/>
      <c r="BL296" s="119"/>
      <c r="BM296" s="119"/>
      <c r="BN296" s="119"/>
      <c r="BO296" s="118"/>
      <c r="BP296" s="118"/>
      <c r="BQ296" s="118"/>
      <c r="BR296" s="118"/>
      <c r="BS296" s="118"/>
      <c r="BT296" s="118"/>
      <c r="BU296" s="118"/>
      <c r="BV296" s="118"/>
      <c r="BW296" s="118"/>
      <c r="BX296" s="118"/>
      <c r="BY296" s="118"/>
      <c r="BZ296" s="118"/>
      <c r="CA296" s="118"/>
      <c r="CB296" s="118"/>
    </row>
    <row r="297" spans="1:80" ht="15.75" customHeight="1" x14ac:dyDescent="0.3">
      <c r="A297" s="118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20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20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  <c r="BI297" s="119"/>
      <c r="BJ297" s="119"/>
      <c r="BK297" s="119"/>
      <c r="BL297" s="119"/>
      <c r="BM297" s="119"/>
      <c r="BN297" s="119"/>
      <c r="BO297" s="118"/>
      <c r="BP297" s="118"/>
      <c r="BQ297" s="118"/>
      <c r="BR297" s="118"/>
      <c r="BS297" s="118"/>
      <c r="BT297" s="118"/>
      <c r="BU297" s="118"/>
      <c r="BV297" s="118"/>
      <c r="BW297" s="118"/>
      <c r="BX297" s="118"/>
      <c r="BY297" s="118"/>
      <c r="BZ297" s="118"/>
      <c r="CA297" s="118"/>
      <c r="CB297" s="118"/>
    </row>
    <row r="298" spans="1:80" ht="15.75" customHeight="1" x14ac:dyDescent="0.3">
      <c r="A298" s="118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20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20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  <c r="BI298" s="119"/>
      <c r="BJ298" s="119"/>
      <c r="BK298" s="119"/>
      <c r="BL298" s="119"/>
      <c r="BM298" s="119"/>
      <c r="BN298" s="119"/>
      <c r="BO298" s="118"/>
      <c r="BP298" s="118"/>
      <c r="BQ298" s="118"/>
      <c r="BR298" s="118"/>
      <c r="BS298" s="118"/>
      <c r="BT298" s="118"/>
      <c r="BU298" s="118"/>
      <c r="BV298" s="118"/>
      <c r="BW298" s="118"/>
      <c r="BX298" s="118"/>
      <c r="BY298" s="118"/>
      <c r="BZ298" s="118"/>
      <c r="CA298" s="118"/>
      <c r="CB298" s="118"/>
    </row>
    <row r="299" spans="1:80" ht="15.75" customHeight="1" x14ac:dyDescent="0.3">
      <c r="A299" s="118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20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20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19"/>
      <c r="BO299" s="118"/>
      <c r="BP299" s="118"/>
      <c r="BQ299" s="118"/>
      <c r="BR299" s="118"/>
      <c r="BS299" s="118"/>
      <c r="BT299" s="118"/>
      <c r="BU299" s="118"/>
      <c r="BV299" s="118"/>
      <c r="BW299" s="118"/>
      <c r="BX299" s="118"/>
      <c r="BY299" s="118"/>
      <c r="BZ299" s="118"/>
      <c r="CA299" s="118"/>
      <c r="CB299" s="118"/>
    </row>
    <row r="300" spans="1:80" ht="15.75" customHeight="1" x14ac:dyDescent="0.3">
      <c r="A300" s="118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20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20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H300" s="119"/>
      <c r="BI300" s="119"/>
      <c r="BJ300" s="119"/>
      <c r="BK300" s="119"/>
      <c r="BL300" s="119"/>
      <c r="BM300" s="119"/>
      <c r="BN300" s="119"/>
      <c r="BO300" s="118"/>
      <c r="BP300" s="118"/>
      <c r="BQ300" s="118"/>
      <c r="BR300" s="118"/>
      <c r="BS300" s="118"/>
      <c r="BT300" s="118"/>
      <c r="BU300" s="118"/>
      <c r="BV300" s="118"/>
      <c r="BW300" s="118"/>
      <c r="BX300" s="118"/>
      <c r="BY300" s="118"/>
      <c r="BZ300" s="118"/>
      <c r="CA300" s="118"/>
      <c r="CB300" s="118"/>
    </row>
    <row r="301" spans="1:80" ht="15.75" customHeight="1" x14ac:dyDescent="0.3">
      <c r="A301" s="118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20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20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  <c r="BI301" s="119"/>
      <c r="BJ301" s="119"/>
      <c r="BK301" s="119"/>
      <c r="BL301" s="119"/>
      <c r="BM301" s="119"/>
      <c r="BN301" s="119"/>
      <c r="BO301" s="118"/>
      <c r="BP301" s="118"/>
      <c r="BQ301" s="118"/>
      <c r="BR301" s="118"/>
      <c r="BS301" s="118"/>
      <c r="BT301" s="118"/>
      <c r="BU301" s="118"/>
      <c r="BV301" s="118"/>
      <c r="BW301" s="118"/>
      <c r="BX301" s="118"/>
      <c r="BY301" s="118"/>
      <c r="BZ301" s="118"/>
      <c r="CA301" s="118"/>
      <c r="CB301" s="118"/>
    </row>
    <row r="302" spans="1:80" ht="15.75" customHeight="1" x14ac:dyDescent="0.3">
      <c r="A302" s="118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20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20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H302" s="119"/>
      <c r="BI302" s="119"/>
      <c r="BJ302" s="119"/>
      <c r="BK302" s="119"/>
      <c r="BL302" s="119"/>
      <c r="BM302" s="119"/>
      <c r="BN302" s="119"/>
      <c r="BO302" s="118"/>
      <c r="BP302" s="118"/>
      <c r="BQ302" s="118"/>
      <c r="BR302" s="118"/>
      <c r="BS302" s="118"/>
      <c r="BT302" s="118"/>
      <c r="BU302" s="118"/>
      <c r="BV302" s="118"/>
      <c r="BW302" s="118"/>
      <c r="BX302" s="118"/>
      <c r="BY302" s="118"/>
      <c r="BZ302" s="118"/>
      <c r="CA302" s="118"/>
      <c r="CB302" s="118"/>
    </row>
    <row r="303" spans="1:80" ht="15.75" customHeight="1" x14ac:dyDescent="0.3">
      <c r="A303" s="118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20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20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H303" s="119"/>
      <c r="BI303" s="119"/>
      <c r="BJ303" s="119"/>
      <c r="BK303" s="119"/>
      <c r="BL303" s="119"/>
      <c r="BM303" s="119"/>
      <c r="BN303" s="119"/>
      <c r="BO303" s="118"/>
      <c r="BP303" s="118"/>
      <c r="BQ303" s="118"/>
      <c r="BR303" s="118"/>
      <c r="BS303" s="118"/>
      <c r="BT303" s="118"/>
      <c r="BU303" s="118"/>
      <c r="BV303" s="118"/>
      <c r="BW303" s="118"/>
      <c r="BX303" s="118"/>
      <c r="BY303" s="118"/>
      <c r="BZ303" s="118"/>
      <c r="CA303" s="118"/>
      <c r="CB303" s="118"/>
    </row>
    <row r="304" spans="1:80" ht="15.75" customHeight="1" x14ac:dyDescent="0.3">
      <c r="A304" s="118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20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20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  <c r="BI304" s="119"/>
      <c r="BJ304" s="119"/>
      <c r="BK304" s="119"/>
      <c r="BL304" s="119"/>
      <c r="BM304" s="119"/>
      <c r="BN304" s="119"/>
      <c r="BO304" s="118"/>
      <c r="BP304" s="118"/>
      <c r="BQ304" s="118"/>
      <c r="BR304" s="118"/>
      <c r="BS304" s="118"/>
      <c r="BT304" s="118"/>
      <c r="BU304" s="118"/>
      <c r="BV304" s="118"/>
      <c r="BW304" s="118"/>
      <c r="BX304" s="118"/>
      <c r="BY304" s="118"/>
      <c r="BZ304" s="118"/>
      <c r="CA304" s="118"/>
      <c r="CB304" s="118"/>
    </row>
    <row r="305" spans="1:80" ht="15.75" customHeight="1" x14ac:dyDescent="0.3">
      <c r="A305" s="118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20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20"/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H305" s="119"/>
      <c r="BI305" s="119"/>
      <c r="BJ305" s="119"/>
      <c r="BK305" s="119"/>
      <c r="BL305" s="119"/>
      <c r="BM305" s="119"/>
      <c r="BN305" s="119"/>
      <c r="BO305" s="118"/>
      <c r="BP305" s="118"/>
      <c r="BQ305" s="118"/>
      <c r="BR305" s="118"/>
      <c r="BS305" s="118"/>
      <c r="BT305" s="118"/>
      <c r="BU305" s="118"/>
      <c r="BV305" s="118"/>
      <c r="BW305" s="118"/>
      <c r="BX305" s="118"/>
      <c r="BY305" s="118"/>
      <c r="BZ305" s="118"/>
      <c r="CA305" s="118"/>
      <c r="CB305" s="118"/>
    </row>
    <row r="306" spans="1:80" ht="15.75" customHeight="1" x14ac:dyDescent="0.3">
      <c r="A306" s="118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20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20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H306" s="119"/>
      <c r="BI306" s="119"/>
      <c r="BJ306" s="119"/>
      <c r="BK306" s="119"/>
      <c r="BL306" s="119"/>
      <c r="BM306" s="119"/>
      <c r="BN306" s="119"/>
      <c r="BO306" s="118"/>
      <c r="BP306" s="118"/>
      <c r="BQ306" s="118"/>
      <c r="BR306" s="118"/>
      <c r="BS306" s="118"/>
      <c r="BT306" s="118"/>
      <c r="BU306" s="118"/>
      <c r="BV306" s="118"/>
      <c r="BW306" s="118"/>
      <c r="BX306" s="118"/>
      <c r="BY306" s="118"/>
      <c r="BZ306" s="118"/>
      <c r="CA306" s="118"/>
      <c r="CB306" s="118"/>
    </row>
    <row r="307" spans="1:80" ht="15.75" customHeight="1" x14ac:dyDescent="0.3">
      <c r="A307" s="118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20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20"/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H307" s="119"/>
      <c r="BI307" s="119"/>
      <c r="BJ307" s="119"/>
      <c r="BK307" s="119"/>
      <c r="BL307" s="119"/>
      <c r="BM307" s="119"/>
      <c r="BN307" s="119"/>
      <c r="BO307" s="118"/>
      <c r="BP307" s="118"/>
      <c r="BQ307" s="118"/>
      <c r="BR307" s="118"/>
      <c r="BS307" s="118"/>
      <c r="BT307" s="118"/>
      <c r="BU307" s="118"/>
      <c r="BV307" s="118"/>
      <c r="BW307" s="118"/>
      <c r="BX307" s="118"/>
      <c r="BY307" s="118"/>
      <c r="BZ307" s="118"/>
      <c r="CA307" s="118"/>
      <c r="CB307" s="118"/>
    </row>
    <row r="308" spans="1:80" ht="15.75" customHeight="1" x14ac:dyDescent="0.3">
      <c r="A308" s="118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20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20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  <c r="BI308" s="119"/>
      <c r="BJ308" s="119"/>
      <c r="BK308" s="119"/>
      <c r="BL308" s="119"/>
      <c r="BM308" s="119"/>
      <c r="BN308" s="119"/>
      <c r="BO308" s="118"/>
      <c r="BP308" s="118"/>
      <c r="BQ308" s="118"/>
      <c r="BR308" s="118"/>
      <c r="BS308" s="118"/>
      <c r="BT308" s="118"/>
      <c r="BU308" s="118"/>
      <c r="BV308" s="118"/>
      <c r="BW308" s="118"/>
      <c r="BX308" s="118"/>
      <c r="BY308" s="118"/>
      <c r="BZ308" s="118"/>
      <c r="CA308" s="118"/>
      <c r="CB308" s="118"/>
    </row>
    <row r="309" spans="1:80" ht="15.75" customHeight="1" x14ac:dyDescent="0.3">
      <c r="A309" s="118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20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20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H309" s="119"/>
      <c r="BI309" s="119"/>
      <c r="BJ309" s="119"/>
      <c r="BK309" s="119"/>
      <c r="BL309" s="119"/>
      <c r="BM309" s="119"/>
      <c r="BN309" s="119"/>
      <c r="BO309" s="118"/>
      <c r="BP309" s="118"/>
      <c r="BQ309" s="118"/>
      <c r="BR309" s="118"/>
      <c r="BS309" s="118"/>
      <c r="BT309" s="118"/>
      <c r="BU309" s="118"/>
      <c r="BV309" s="118"/>
      <c r="BW309" s="118"/>
      <c r="BX309" s="118"/>
      <c r="BY309" s="118"/>
      <c r="BZ309" s="118"/>
      <c r="CA309" s="118"/>
      <c r="CB309" s="118"/>
    </row>
    <row r="310" spans="1:80" ht="15.75" customHeight="1" x14ac:dyDescent="0.3">
      <c r="A310" s="118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20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H310" s="119"/>
      <c r="BI310" s="119"/>
      <c r="BJ310" s="119"/>
      <c r="BK310" s="119"/>
      <c r="BL310" s="119"/>
      <c r="BM310" s="119"/>
      <c r="BN310" s="119"/>
      <c r="BO310" s="118"/>
      <c r="BP310" s="118"/>
      <c r="BQ310" s="118"/>
      <c r="BR310" s="118"/>
      <c r="BS310" s="118"/>
      <c r="BT310" s="118"/>
      <c r="BU310" s="118"/>
      <c r="BV310" s="118"/>
      <c r="BW310" s="118"/>
      <c r="BX310" s="118"/>
      <c r="BY310" s="118"/>
      <c r="BZ310" s="118"/>
      <c r="CA310" s="118"/>
      <c r="CB310" s="118"/>
    </row>
    <row r="311" spans="1:80" ht="15.75" customHeight="1" x14ac:dyDescent="0.3">
      <c r="A311" s="118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20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20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H311" s="119"/>
      <c r="BI311" s="119"/>
      <c r="BJ311" s="119"/>
      <c r="BK311" s="119"/>
      <c r="BL311" s="119"/>
      <c r="BM311" s="119"/>
      <c r="BN311" s="119"/>
      <c r="BO311" s="118"/>
      <c r="BP311" s="118"/>
      <c r="BQ311" s="118"/>
      <c r="BR311" s="118"/>
      <c r="BS311" s="118"/>
      <c r="BT311" s="118"/>
      <c r="BU311" s="118"/>
      <c r="BV311" s="118"/>
      <c r="BW311" s="118"/>
      <c r="BX311" s="118"/>
      <c r="BY311" s="118"/>
      <c r="BZ311" s="118"/>
      <c r="CA311" s="118"/>
      <c r="CB311" s="118"/>
    </row>
    <row r="312" spans="1:80" ht="15.75" customHeight="1" x14ac:dyDescent="0.3">
      <c r="A312" s="118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20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20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H312" s="119"/>
      <c r="BI312" s="119"/>
      <c r="BJ312" s="119"/>
      <c r="BK312" s="119"/>
      <c r="BL312" s="119"/>
      <c r="BM312" s="119"/>
      <c r="BN312" s="119"/>
      <c r="BO312" s="118"/>
      <c r="BP312" s="118"/>
      <c r="BQ312" s="118"/>
      <c r="BR312" s="118"/>
      <c r="BS312" s="118"/>
      <c r="BT312" s="118"/>
      <c r="BU312" s="118"/>
      <c r="BV312" s="118"/>
      <c r="BW312" s="118"/>
      <c r="BX312" s="118"/>
      <c r="BY312" s="118"/>
      <c r="BZ312" s="118"/>
      <c r="CA312" s="118"/>
      <c r="CB312" s="118"/>
    </row>
    <row r="313" spans="1:80" ht="15.75" customHeight="1" x14ac:dyDescent="0.3">
      <c r="A313" s="118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20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20"/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H313" s="119"/>
      <c r="BI313" s="119"/>
      <c r="BJ313" s="119"/>
      <c r="BK313" s="119"/>
      <c r="BL313" s="119"/>
      <c r="BM313" s="119"/>
      <c r="BN313" s="119"/>
      <c r="BO313" s="118"/>
      <c r="BP313" s="118"/>
      <c r="BQ313" s="118"/>
      <c r="BR313" s="118"/>
      <c r="BS313" s="118"/>
      <c r="BT313" s="118"/>
      <c r="BU313" s="118"/>
      <c r="BV313" s="118"/>
      <c r="BW313" s="118"/>
      <c r="BX313" s="118"/>
      <c r="BY313" s="118"/>
      <c r="BZ313" s="118"/>
      <c r="CA313" s="118"/>
      <c r="CB313" s="118"/>
    </row>
    <row r="314" spans="1:80" ht="15.75" customHeight="1" x14ac:dyDescent="0.3">
      <c r="A314" s="118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20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20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  <c r="BI314" s="119"/>
      <c r="BJ314" s="119"/>
      <c r="BK314" s="119"/>
      <c r="BL314" s="119"/>
      <c r="BM314" s="119"/>
      <c r="BN314" s="119"/>
      <c r="BO314" s="118"/>
      <c r="BP314" s="118"/>
      <c r="BQ314" s="118"/>
      <c r="BR314" s="118"/>
      <c r="BS314" s="118"/>
      <c r="BT314" s="118"/>
      <c r="BU314" s="118"/>
      <c r="BV314" s="118"/>
      <c r="BW314" s="118"/>
      <c r="BX314" s="118"/>
      <c r="BY314" s="118"/>
      <c r="BZ314" s="118"/>
      <c r="CA314" s="118"/>
      <c r="CB314" s="118"/>
    </row>
    <row r="315" spans="1:80" ht="15.75" customHeight="1" x14ac:dyDescent="0.3">
      <c r="A315" s="118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20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20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  <c r="BI315" s="119"/>
      <c r="BJ315" s="119"/>
      <c r="BK315" s="119"/>
      <c r="BL315" s="119"/>
      <c r="BM315" s="119"/>
      <c r="BN315" s="119"/>
      <c r="BO315" s="118"/>
      <c r="BP315" s="118"/>
      <c r="BQ315" s="118"/>
      <c r="BR315" s="118"/>
      <c r="BS315" s="118"/>
      <c r="BT315" s="118"/>
      <c r="BU315" s="118"/>
      <c r="BV315" s="118"/>
      <c r="BW315" s="118"/>
      <c r="BX315" s="118"/>
      <c r="BY315" s="118"/>
      <c r="BZ315" s="118"/>
      <c r="CA315" s="118"/>
      <c r="CB315" s="118"/>
    </row>
    <row r="316" spans="1:80" ht="15.75" customHeight="1" x14ac:dyDescent="0.3">
      <c r="A316" s="118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20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20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H316" s="119"/>
      <c r="BI316" s="119"/>
      <c r="BJ316" s="119"/>
      <c r="BK316" s="119"/>
      <c r="BL316" s="119"/>
      <c r="BM316" s="119"/>
      <c r="BN316" s="119"/>
      <c r="BO316" s="118"/>
      <c r="BP316" s="118"/>
      <c r="BQ316" s="118"/>
      <c r="BR316" s="118"/>
      <c r="BS316" s="118"/>
      <c r="BT316" s="118"/>
      <c r="BU316" s="118"/>
      <c r="BV316" s="118"/>
      <c r="BW316" s="118"/>
      <c r="BX316" s="118"/>
      <c r="BY316" s="118"/>
      <c r="BZ316" s="118"/>
      <c r="CA316" s="118"/>
      <c r="CB316" s="118"/>
    </row>
    <row r="317" spans="1:80" ht="15.75" customHeight="1" x14ac:dyDescent="0.3">
      <c r="A317" s="118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20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20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  <c r="BI317" s="119"/>
      <c r="BJ317" s="119"/>
      <c r="BK317" s="119"/>
      <c r="BL317" s="119"/>
      <c r="BM317" s="119"/>
      <c r="BN317" s="119"/>
      <c r="BO317" s="118"/>
      <c r="BP317" s="118"/>
      <c r="BQ317" s="118"/>
      <c r="BR317" s="118"/>
      <c r="BS317" s="118"/>
      <c r="BT317" s="118"/>
      <c r="BU317" s="118"/>
      <c r="BV317" s="118"/>
      <c r="BW317" s="118"/>
      <c r="BX317" s="118"/>
      <c r="BY317" s="118"/>
      <c r="BZ317" s="118"/>
      <c r="CA317" s="118"/>
      <c r="CB317" s="118"/>
    </row>
    <row r="318" spans="1:80" ht="15.75" customHeight="1" x14ac:dyDescent="0.3">
      <c r="A318" s="118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20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20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  <c r="BI318" s="119"/>
      <c r="BJ318" s="119"/>
      <c r="BK318" s="119"/>
      <c r="BL318" s="119"/>
      <c r="BM318" s="119"/>
      <c r="BN318" s="119"/>
      <c r="BO318" s="118"/>
      <c r="BP318" s="118"/>
      <c r="BQ318" s="118"/>
      <c r="BR318" s="118"/>
      <c r="BS318" s="118"/>
      <c r="BT318" s="118"/>
      <c r="BU318" s="118"/>
      <c r="BV318" s="118"/>
      <c r="BW318" s="118"/>
      <c r="BX318" s="118"/>
      <c r="BY318" s="118"/>
      <c r="BZ318" s="118"/>
      <c r="CA318" s="118"/>
      <c r="CB318" s="118"/>
    </row>
    <row r="319" spans="1:80" ht="15.75" customHeight="1" x14ac:dyDescent="0.3">
      <c r="A319" s="118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20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20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  <c r="BI319" s="119"/>
      <c r="BJ319" s="119"/>
      <c r="BK319" s="119"/>
      <c r="BL319" s="119"/>
      <c r="BM319" s="119"/>
      <c r="BN319" s="119"/>
      <c r="BO319" s="118"/>
      <c r="BP319" s="118"/>
      <c r="BQ319" s="118"/>
      <c r="BR319" s="118"/>
      <c r="BS319" s="118"/>
      <c r="BT319" s="118"/>
      <c r="BU319" s="118"/>
      <c r="BV319" s="118"/>
      <c r="BW319" s="118"/>
      <c r="BX319" s="118"/>
      <c r="BY319" s="118"/>
      <c r="BZ319" s="118"/>
      <c r="CA319" s="118"/>
      <c r="CB319" s="118"/>
    </row>
    <row r="320" spans="1:80" ht="15.75" customHeight="1" x14ac:dyDescent="0.3">
      <c r="A320" s="118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20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20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H320" s="119"/>
      <c r="BI320" s="119"/>
      <c r="BJ320" s="119"/>
      <c r="BK320" s="119"/>
      <c r="BL320" s="119"/>
      <c r="BM320" s="119"/>
      <c r="BN320" s="119"/>
      <c r="BO320" s="118"/>
      <c r="BP320" s="118"/>
      <c r="BQ320" s="118"/>
      <c r="BR320" s="118"/>
      <c r="BS320" s="118"/>
      <c r="BT320" s="118"/>
      <c r="BU320" s="118"/>
      <c r="BV320" s="118"/>
      <c r="BW320" s="118"/>
      <c r="BX320" s="118"/>
      <c r="BY320" s="118"/>
      <c r="BZ320" s="118"/>
      <c r="CA320" s="118"/>
      <c r="CB320" s="118"/>
    </row>
    <row r="321" spans="1:80" ht="15.75" customHeight="1" x14ac:dyDescent="0.3">
      <c r="A321" s="118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20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20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H321" s="119"/>
      <c r="BI321" s="119"/>
      <c r="BJ321" s="119"/>
      <c r="BK321" s="119"/>
      <c r="BL321" s="119"/>
      <c r="BM321" s="119"/>
      <c r="BN321" s="119"/>
      <c r="BO321" s="118"/>
      <c r="BP321" s="118"/>
      <c r="BQ321" s="118"/>
      <c r="BR321" s="118"/>
      <c r="BS321" s="118"/>
      <c r="BT321" s="118"/>
      <c r="BU321" s="118"/>
      <c r="BV321" s="118"/>
      <c r="BW321" s="118"/>
      <c r="BX321" s="118"/>
      <c r="BY321" s="118"/>
      <c r="BZ321" s="118"/>
      <c r="CA321" s="118"/>
      <c r="CB321" s="118"/>
    </row>
    <row r="322" spans="1:80" ht="15.75" customHeight="1" x14ac:dyDescent="0.3">
      <c r="A322" s="118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20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20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  <c r="BI322" s="119"/>
      <c r="BJ322" s="119"/>
      <c r="BK322" s="119"/>
      <c r="BL322" s="119"/>
      <c r="BM322" s="119"/>
      <c r="BN322" s="119"/>
      <c r="BO322" s="118"/>
      <c r="BP322" s="118"/>
      <c r="BQ322" s="118"/>
      <c r="BR322" s="118"/>
      <c r="BS322" s="118"/>
      <c r="BT322" s="118"/>
      <c r="BU322" s="118"/>
      <c r="BV322" s="118"/>
      <c r="BW322" s="118"/>
      <c r="BX322" s="118"/>
      <c r="BY322" s="118"/>
      <c r="BZ322" s="118"/>
      <c r="CA322" s="118"/>
      <c r="CB322" s="118"/>
    </row>
    <row r="323" spans="1:80" ht="15.75" customHeight="1" x14ac:dyDescent="0.3">
      <c r="A323" s="118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20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20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H323" s="119"/>
      <c r="BI323" s="119"/>
      <c r="BJ323" s="119"/>
      <c r="BK323" s="119"/>
      <c r="BL323" s="119"/>
      <c r="BM323" s="119"/>
      <c r="BN323" s="119"/>
      <c r="BO323" s="118"/>
      <c r="BP323" s="118"/>
      <c r="BQ323" s="118"/>
      <c r="BR323" s="118"/>
      <c r="BS323" s="118"/>
      <c r="BT323" s="118"/>
      <c r="BU323" s="118"/>
      <c r="BV323" s="118"/>
      <c r="BW323" s="118"/>
      <c r="BX323" s="118"/>
      <c r="BY323" s="118"/>
      <c r="BZ323" s="118"/>
      <c r="CA323" s="118"/>
      <c r="CB323" s="118"/>
    </row>
    <row r="324" spans="1:80" ht="15.75" customHeight="1" x14ac:dyDescent="0.3">
      <c r="A324" s="118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20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20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  <c r="BI324" s="119"/>
      <c r="BJ324" s="119"/>
      <c r="BK324" s="119"/>
      <c r="BL324" s="119"/>
      <c r="BM324" s="119"/>
      <c r="BN324" s="119"/>
      <c r="BO324" s="118"/>
      <c r="BP324" s="118"/>
      <c r="BQ324" s="118"/>
      <c r="BR324" s="118"/>
      <c r="BS324" s="118"/>
      <c r="BT324" s="118"/>
      <c r="BU324" s="118"/>
      <c r="BV324" s="118"/>
      <c r="BW324" s="118"/>
      <c r="BX324" s="118"/>
      <c r="BY324" s="118"/>
      <c r="BZ324" s="118"/>
      <c r="CA324" s="118"/>
      <c r="CB324" s="118"/>
    </row>
    <row r="325" spans="1:80" ht="15.75" customHeight="1" x14ac:dyDescent="0.3">
      <c r="A325" s="118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20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20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119"/>
      <c r="BK325" s="119"/>
      <c r="BL325" s="119"/>
      <c r="BM325" s="119"/>
      <c r="BN325" s="119"/>
      <c r="BO325" s="118"/>
      <c r="BP325" s="118"/>
      <c r="BQ325" s="118"/>
      <c r="BR325" s="118"/>
      <c r="BS325" s="118"/>
      <c r="BT325" s="118"/>
      <c r="BU325" s="118"/>
      <c r="BV325" s="118"/>
      <c r="BW325" s="118"/>
      <c r="BX325" s="118"/>
      <c r="BY325" s="118"/>
      <c r="BZ325" s="118"/>
      <c r="CA325" s="118"/>
      <c r="CB325" s="118"/>
    </row>
    <row r="326" spans="1:80" ht="15.75" customHeight="1" x14ac:dyDescent="0.3">
      <c r="A326" s="118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20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20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  <c r="BI326" s="119"/>
      <c r="BJ326" s="119"/>
      <c r="BK326" s="119"/>
      <c r="BL326" s="119"/>
      <c r="BM326" s="119"/>
      <c r="BN326" s="119"/>
      <c r="BO326" s="118"/>
      <c r="BP326" s="118"/>
      <c r="BQ326" s="118"/>
      <c r="BR326" s="118"/>
      <c r="BS326" s="118"/>
      <c r="BT326" s="118"/>
      <c r="BU326" s="118"/>
      <c r="BV326" s="118"/>
      <c r="BW326" s="118"/>
      <c r="BX326" s="118"/>
      <c r="BY326" s="118"/>
      <c r="BZ326" s="118"/>
      <c r="CA326" s="118"/>
      <c r="CB326" s="118"/>
    </row>
    <row r="327" spans="1:80" ht="15.75" customHeight="1" x14ac:dyDescent="0.3">
      <c r="A327" s="118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20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20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H327" s="119"/>
      <c r="BI327" s="119"/>
      <c r="BJ327" s="119"/>
      <c r="BK327" s="119"/>
      <c r="BL327" s="119"/>
      <c r="BM327" s="119"/>
      <c r="BN327" s="119"/>
      <c r="BO327" s="118"/>
      <c r="BP327" s="118"/>
      <c r="BQ327" s="118"/>
      <c r="BR327" s="118"/>
      <c r="BS327" s="118"/>
      <c r="BT327" s="118"/>
      <c r="BU327" s="118"/>
      <c r="BV327" s="118"/>
      <c r="BW327" s="118"/>
      <c r="BX327" s="118"/>
      <c r="BY327" s="118"/>
      <c r="BZ327" s="118"/>
      <c r="CA327" s="118"/>
      <c r="CB327" s="118"/>
    </row>
    <row r="328" spans="1:80" ht="15.75" customHeight="1" x14ac:dyDescent="0.3">
      <c r="A328" s="118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20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20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H328" s="119"/>
      <c r="BI328" s="119"/>
      <c r="BJ328" s="119"/>
      <c r="BK328" s="119"/>
      <c r="BL328" s="119"/>
      <c r="BM328" s="119"/>
      <c r="BN328" s="119"/>
      <c r="BO328" s="118"/>
      <c r="BP328" s="118"/>
      <c r="BQ328" s="118"/>
      <c r="BR328" s="118"/>
      <c r="BS328" s="118"/>
      <c r="BT328" s="118"/>
      <c r="BU328" s="118"/>
      <c r="BV328" s="118"/>
      <c r="BW328" s="118"/>
      <c r="BX328" s="118"/>
      <c r="BY328" s="118"/>
      <c r="BZ328" s="118"/>
      <c r="CA328" s="118"/>
      <c r="CB328" s="118"/>
    </row>
    <row r="329" spans="1:80" ht="15.75" customHeight="1" x14ac:dyDescent="0.3">
      <c r="A329" s="118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20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20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9"/>
      <c r="BK329" s="119"/>
      <c r="BL329" s="119"/>
      <c r="BM329" s="119"/>
      <c r="BN329" s="119"/>
      <c r="BO329" s="118"/>
      <c r="BP329" s="118"/>
      <c r="BQ329" s="118"/>
      <c r="BR329" s="118"/>
      <c r="BS329" s="118"/>
      <c r="BT329" s="118"/>
      <c r="BU329" s="118"/>
      <c r="BV329" s="118"/>
      <c r="BW329" s="118"/>
      <c r="BX329" s="118"/>
      <c r="BY329" s="118"/>
      <c r="BZ329" s="118"/>
      <c r="CA329" s="118"/>
      <c r="CB329" s="118"/>
    </row>
    <row r="330" spans="1:80" ht="15.75" customHeight="1" x14ac:dyDescent="0.3">
      <c r="A330" s="118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20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20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  <c r="BI330" s="119"/>
      <c r="BJ330" s="119"/>
      <c r="BK330" s="119"/>
      <c r="BL330" s="119"/>
      <c r="BM330" s="119"/>
      <c r="BN330" s="119"/>
      <c r="BO330" s="118"/>
      <c r="BP330" s="118"/>
      <c r="BQ330" s="118"/>
      <c r="BR330" s="118"/>
      <c r="BS330" s="118"/>
      <c r="BT330" s="118"/>
      <c r="BU330" s="118"/>
      <c r="BV330" s="118"/>
      <c r="BW330" s="118"/>
      <c r="BX330" s="118"/>
      <c r="BY330" s="118"/>
      <c r="BZ330" s="118"/>
      <c r="CA330" s="118"/>
      <c r="CB330" s="118"/>
    </row>
    <row r="331" spans="1:80" ht="15.75" customHeight="1" x14ac:dyDescent="0.3">
      <c r="A331" s="118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20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20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  <c r="BI331" s="119"/>
      <c r="BJ331" s="119"/>
      <c r="BK331" s="119"/>
      <c r="BL331" s="119"/>
      <c r="BM331" s="119"/>
      <c r="BN331" s="119"/>
      <c r="BO331" s="118"/>
      <c r="BP331" s="118"/>
      <c r="BQ331" s="118"/>
      <c r="BR331" s="118"/>
      <c r="BS331" s="118"/>
      <c r="BT331" s="118"/>
      <c r="BU331" s="118"/>
      <c r="BV331" s="118"/>
      <c r="BW331" s="118"/>
      <c r="BX331" s="118"/>
      <c r="BY331" s="118"/>
      <c r="BZ331" s="118"/>
      <c r="CA331" s="118"/>
      <c r="CB331" s="118"/>
    </row>
    <row r="332" spans="1:80" ht="15.75" customHeight="1" x14ac:dyDescent="0.3">
      <c r="A332" s="118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20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20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  <c r="BI332" s="119"/>
      <c r="BJ332" s="119"/>
      <c r="BK332" s="119"/>
      <c r="BL332" s="119"/>
      <c r="BM332" s="119"/>
      <c r="BN332" s="119"/>
      <c r="BO332" s="118"/>
      <c r="BP332" s="118"/>
      <c r="BQ332" s="118"/>
      <c r="BR332" s="118"/>
      <c r="BS332" s="118"/>
      <c r="BT332" s="118"/>
      <c r="BU332" s="118"/>
      <c r="BV332" s="118"/>
      <c r="BW332" s="118"/>
      <c r="BX332" s="118"/>
      <c r="BY332" s="118"/>
      <c r="BZ332" s="118"/>
      <c r="CA332" s="118"/>
      <c r="CB332" s="118"/>
    </row>
    <row r="333" spans="1:80" ht="15.75" customHeight="1" x14ac:dyDescent="0.3">
      <c r="A333" s="118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20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20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/>
      <c r="BL333" s="119"/>
      <c r="BM333" s="119"/>
      <c r="BN333" s="119"/>
      <c r="BO333" s="118"/>
      <c r="BP333" s="118"/>
      <c r="BQ333" s="118"/>
      <c r="BR333" s="118"/>
      <c r="BS333" s="118"/>
      <c r="BT333" s="118"/>
      <c r="BU333" s="118"/>
      <c r="BV333" s="118"/>
      <c r="BW333" s="118"/>
      <c r="BX333" s="118"/>
      <c r="BY333" s="118"/>
      <c r="BZ333" s="118"/>
      <c r="CA333" s="118"/>
      <c r="CB333" s="118"/>
    </row>
    <row r="334" spans="1:80" ht="15.75" customHeight="1" x14ac:dyDescent="0.3">
      <c r="A334" s="118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20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20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  <c r="BI334" s="119"/>
      <c r="BJ334" s="119"/>
      <c r="BK334" s="119"/>
      <c r="BL334" s="119"/>
      <c r="BM334" s="119"/>
      <c r="BN334" s="119"/>
      <c r="BO334" s="118"/>
      <c r="BP334" s="118"/>
      <c r="BQ334" s="118"/>
      <c r="BR334" s="118"/>
      <c r="BS334" s="118"/>
      <c r="BT334" s="118"/>
      <c r="BU334" s="118"/>
      <c r="BV334" s="118"/>
      <c r="BW334" s="118"/>
      <c r="BX334" s="118"/>
      <c r="BY334" s="118"/>
      <c r="BZ334" s="118"/>
      <c r="CA334" s="118"/>
      <c r="CB334" s="118"/>
    </row>
    <row r="335" spans="1:80" ht="15.75" customHeight="1" x14ac:dyDescent="0.3">
      <c r="A335" s="118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20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20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  <c r="BI335" s="119"/>
      <c r="BJ335" s="119"/>
      <c r="BK335" s="119"/>
      <c r="BL335" s="119"/>
      <c r="BM335" s="119"/>
      <c r="BN335" s="119"/>
      <c r="BO335" s="118"/>
      <c r="BP335" s="118"/>
      <c r="BQ335" s="118"/>
      <c r="BR335" s="118"/>
      <c r="BS335" s="118"/>
      <c r="BT335" s="118"/>
      <c r="BU335" s="118"/>
      <c r="BV335" s="118"/>
      <c r="BW335" s="118"/>
      <c r="BX335" s="118"/>
      <c r="BY335" s="118"/>
      <c r="BZ335" s="118"/>
      <c r="CA335" s="118"/>
      <c r="CB335" s="118"/>
    </row>
    <row r="336" spans="1:80" ht="15.75" customHeight="1" x14ac:dyDescent="0.3">
      <c r="A336" s="118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20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20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H336" s="119"/>
      <c r="BI336" s="119"/>
      <c r="BJ336" s="119"/>
      <c r="BK336" s="119"/>
      <c r="BL336" s="119"/>
      <c r="BM336" s="119"/>
      <c r="BN336" s="119"/>
      <c r="BO336" s="118"/>
      <c r="BP336" s="118"/>
      <c r="BQ336" s="118"/>
      <c r="BR336" s="118"/>
      <c r="BS336" s="118"/>
      <c r="BT336" s="118"/>
      <c r="BU336" s="118"/>
      <c r="BV336" s="118"/>
      <c r="BW336" s="118"/>
      <c r="BX336" s="118"/>
      <c r="BY336" s="118"/>
      <c r="BZ336" s="118"/>
      <c r="CA336" s="118"/>
      <c r="CB336" s="118"/>
    </row>
    <row r="337" spans="2:66" ht="15.75" customHeight="1" x14ac:dyDescent="0.3">
      <c r="B337" s="9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0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07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2:66" ht="15.75" customHeight="1" x14ac:dyDescent="0.3">
      <c r="B338" s="9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0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07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2:66" ht="15.75" customHeight="1" x14ac:dyDescent="0.3">
      <c r="B339" s="9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0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07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2:66" ht="15.75" customHeight="1" x14ac:dyDescent="0.3">
      <c r="B340" s="9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0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07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2:66" ht="15.75" customHeight="1" x14ac:dyDescent="0.3">
      <c r="B341" s="9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0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07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2:66" ht="15.75" customHeight="1" x14ac:dyDescent="0.3">
      <c r="B342" s="9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0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07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2:66" ht="15.75" customHeight="1" x14ac:dyDescent="0.3">
      <c r="B343" s="9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0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07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2:66" ht="15.75" customHeight="1" x14ac:dyDescent="0.3">
      <c r="B344" s="9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0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07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2:66" ht="15.75" customHeight="1" x14ac:dyDescent="0.3">
      <c r="B345" s="9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0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07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2:66" ht="15.75" customHeight="1" x14ac:dyDescent="0.3">
      <c r="B346" s="9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0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07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2:66" ht="15.75" customHeight="1" x14ac:dyDescent="0.3">
      <c r="B347" s="9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0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07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2:66" ht="15.75" customHeight="1" x14ac:dyDescent="0.3">
      <c r="B348" s="9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0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07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2:66" ht="15.75" customHeight="1" x14ac:dyDescent="0.3">
      <c r="B349" s="9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0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07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2:66" ht="15.75" customHeight="1" x14ac:dyDescent="0.3">
      <c r="B350" s="9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0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07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2:66" ht="15.75" customHeight="1" x14ac:dyDescent="0.3">
      <c r="B351" s="9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0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07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2:66" ht="15.75" customHeight="1" x14ac:dyDescent="0.3">
      <c r="B352" s="9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0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07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2:66" ht="15.75" customHeight="1" x14ac:dyDescent="0.3">
      <c r="B353" s="9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0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07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2:66" ht="15.75" customHeight="1" x14ac:dyDescent="0.3">
      <c r="B354" s="9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0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07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2:66" ht="15.75" customHeight="1" x14ac:dyDescent="0.3">
      <c r="B355" s="9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0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07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2:66" ht="15.75" customHeight="1" x14ac:dyDescent="0.3">
      <c r="B356" s="9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0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07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2:66" ht="15.75" customHeight="1" x14ac:dyDescent="0.3">
      <c r="B357" s="9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0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07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2:66" ht="15.75" customHeight="1" x14ac:dyDescent="0.3">
      <c r="B358" s="9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0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07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2:66" ht="15.75" customHeight="1" x14ac:dyDescent="0.3">
      <c r="B359" s="9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0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07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2:66" ht="15.75" customHeight="1" x14ac:dyDescent="0.3">
      <c r="B360" s="9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0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07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2:66" ht="15.75" customHeight="1" x14ac:dyDescent="0.3">
      <c r="B361" s="9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0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07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2:66" ht="15.75" customHeight="1" x14ac:dyDescent="0.3">
      <c r="B362" s="9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0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07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2:66" ht="15.75" customHeight="1" x14ac:dyDescent="0.3">
      <c r="B363" s="9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0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07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2:66" ht="15.75" customHeight="1" x14ac:dyDescent="0.3">
      <c r="B364" s="9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0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07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2:66" ht="15.75" customHeight="1" x14ac:dyDescent="0.3">
      <c r="B365" s="9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0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07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2:66" ht="15.75" customHeight="1" x14ac:dyDescent="0.3">
      <c r="B366" s="9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0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07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2:66" ht="15.75" customHeight="1" x14ac:dyDescent="0.3">
      <c r="B367" s="9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0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07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2:66" ht="15.75" customHeight="1" x14ac:dyDescent="0.3">
      <c r="B368" s="9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0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07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2:66" ht="15.75" customHeight="1" x14ac:dyDescent="0.3">
      <c r="B369" s="9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0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07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2:66" ht="15.75" customHeight="1" x14ac:dyDescent="0.3">
      <c r="B370" s="9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0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07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2:66" ht="15.75" customHeight="1" x14ac:dyDescent="0.3">
      <c r="B371" s="9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0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07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2:66" ht="15.75" customHeight="1" x14ac:dyDescent="0.3">
      <c r="B372" s="9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0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07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2:66" ht="15.75" customHeight="1" x14ac:dyDescent="0.3">
      <c r="B373" s="9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0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07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2:66" ht="15.75" customHeight="1" x14ac:dyDescent="0.3">
      <c r="B374" s="9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0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07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2:66" ht="15.75" customHeight="1" x14ac:dyDescent="0.3">
      <c r="B375" s="9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0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07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2:66" ht="15.75" customHeight="1" x14ac:dyDescent="0.3">
      <c r="B376" s="9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0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07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2:66" ht="15.75" customHeight="1" x14ac:dyDescent="0.3">
      <c r="B377" s="9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0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07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2:66" ht="15.75" customHeight="1" x14ac:dyDescent="0.3">
      <c r="B378" s="9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0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07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2:66" ht="15.75" customHeight="1" x14ac:dyDescent="0.3">
      <c r="B379" s="9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0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07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2:66" ht="15.75" customHeight="1" x14ac:dyDescent="0.3">
      <c r="B380" s="9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0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07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2:66" ht="15.75" customHeight="1" x14ac:dyDescent="0.3">
      <c r="B381" s="9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0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07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2:66" ht="15.75" customHeight="1" x14ac:dyDescent="0.3">
      <c r="B382" s="9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0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07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2:66" ht="15.75" customHeight="1" x14ac:dyDescent="0.3">
      <c r="B383" s="9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0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07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2:66" ht="15.75" customHeight="1" x14ac:dyDescent="0.3">
      <c r="B384" s="9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0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07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2:66" ht="15.75" customHeight="1" x14ac:dyDescent="0.3">
      <c r="B385" s="9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0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07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2:66" ht="15.75" customHeight="1" x14ac:dyDescent="0.3">
      <c r="B386" s="9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0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07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2:66" ht="15.75" customHeight="1" x14ac:dyDescent="0.3">
      <c r="B387" s="9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0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07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2:66" ht="15.75" customHeight="1" x14ac:dyDescent="0.3">
      <c r="B388" s="9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0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07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2:66" ht="15.75" customHeight="1" x14ac:dyDescent="0.3">
      <c r="B389" s="9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0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07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2:66" ht="15.75" customHeight="1" x14ac:dyDescent="0.3">
      <c r="B390" s="9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0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07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2:66" ht="15.75" customHeight="1" x14ac:dyDescent="0.3">
      <c r="B391" s="9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0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07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2:66" ht="15.75" customHeight="1" x14ac:dyDescent="0.3">
      <c r="B392" s="9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0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07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2:66" ht="15.75" customHeight="1" x14ac:dyDescent="0.3">
      <c r="B393" s="9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0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07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2:66" ht="15.75" customHeight="1" x14ac:dyDescent="0.3">
      <c r="B394" s="9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0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07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2:66" ht="15.75" customHeight="1" x14ac:dyDescent="0.3">
      <c r="B395" s="9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0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07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2:66" ht="15.75" customHeight="1" x14ac:dyDescent="0.3">
      <c r="B396" s="9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0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07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2:66" ht="15.75" customHeight="1" x14ac:dyDescent="0.3">
      <c r="B397" s="9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0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07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2:66" ht="15.75" customHeight="1" x14ac:dyDescent="0.3">
      <c r="B398" s="9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0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07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2:66" ht="15.75" customHeight="1" x14ac:dyDescent="0.3">
      <c r="B399" s="9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0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07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2:66" ht="15.75" customHeight="1" x14ac:dyDescent="0.3">
      <c r="B400" s="9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0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07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2:66" ht="15.75" customHeight="1" x14ac:dyDescent="0.3">
      <c r="B401" s="9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0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07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2:66" ht="15.75" customHeight="1" x14ac:dyDescent="0.3">
      <c r="B402" s="9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0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07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2:66" ht="15.75" customHeight="1" x14ac:dyDescent="0.3">
      <c r="B403" s="9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0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07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2:66" ht="15.75" customHeight="1" x14ac:dyDescent="0.3">
      <c r="B404" s="9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0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07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2:66" ht="15.75" customHeight="1" x14ac:dyDescent="0.3">
      <c r="B405" s="9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0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07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2:66" ht="15.75" customHeight="1" x14ac:dyDescent="0.3">
      <c r="B406" s="9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0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07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2:66" ht="15.75" customHeight="1" x14ac:dyDescent="0.3">
      <c r="B407" s="9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0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07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2:66" ht="15.75" customHeight="1" x14ac:dyDescent="0.3">
      <c r="B408" s="9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0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07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2:66" ht="15.75" customHeight="1" x14ac:dyDescent="0.3">
      <c r="B409" s="9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0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07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2:66" ht="15.75" customHeight="1" x14ac:dyDescent="0.3">
      <c r="B410" s="9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0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07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2:66" ht="15.75" customHeight="1" x14ac:dyDescent="0.3">
      <c r="B411" s="9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0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07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2:66" ht="15.75" customHeight="1" x14ac:dyDescent="0.3">
      <c r="B412" s="9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0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07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2:66" ht="15.75" customHeight="1" x14ac:dyDescent="0.3">
      <c r="B413" s="9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0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07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2:66" ht="15.75" customHeight="1" x14ac:dyDescent="0.3">
      <c r="B414" s="9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0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07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2:66" ht="15.75" customHeight="1" x14ac:dyDescent="0.3">
      <c r="B415" s="9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0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07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2:66" ht="15.75" customHeight="1" x14ac:dyDescent="0.3">
      <c r="B416" s="9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0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07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2:66" ht="15.75" customHeight="1" x14ac:dyDescent="0.3">
      <c r="B417" s="9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0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07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2:66" ht="15.75" customHeight="1" x14ac:dyDescent="0.3">
      <c r="B418" s="9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0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07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2:66" ht="15.75" customHeight="1" x14ac:dyDescent="0.3">
      <c r="B419" s="9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0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07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2:66" ht="15.75" customHeight="1" x14ac:dyDescent="0.3">
      <c r="B420" s="9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0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07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2:66" ht="15.75" customHeight="1" x14ac:dyDescent="0.3">
      <c r="B421" s="9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0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07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2:66" ht="15.75" customHeight="1" x14ac:dyDescent="0.3">
      <c r="B422" s="9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0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07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2:66" ht="15.75" customHeight="1" x14ac:dyDescent="0.3">
      <c r="B423" s="9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0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07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2:66" ht="15.75" customHeight="1" x14ac:dyDescent="0.3">
      <c r="B424" s="9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0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07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2:66" ht="15.75" customHeight="1" x14ac:dyDescent="0.3">
      <c r="B425" s="9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0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07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2:66" ht="15.75" customHeight="1" x14ac:dyDescent="0.3">
      <c r="B426" s="9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0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07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2:66" ht="15.75" customHeight="1" x14ac:dyDescent="0.3">
      <c r="B427" s="9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0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07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2:66" ht="15.75" customHeight="1" x14ac:dyDescent="0.3">
      <c r="B428" s="9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0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07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2:66" ht="15.75" customHeight="1" x14ac:dyDescent="0.3">
      <c r="B429" s="9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0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07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2:66" ht="15.75" customHeight="1" x14ac:dyDescent="0.3">
      <c r="B430" s="9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0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07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2:66" ht="15.75" customHeight="1" x14ac:dyDescent="0.3">
      <c r="B431" s="9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0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07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2:66" ht="15.75" customHeight="1" x14ac:dyDescent="0.3">
      <c r="B432" s="9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0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07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2:66" ht="15.75" customHeight="1" x14ac:dyDescent="0.3">
      <c r="B433" s="9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0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07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2:66" ht="15.75" customHeight="1" x14ac:dyDescent="0.3">
      <c r="B434" s="9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0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07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2:66" ht="15.75" customHeight="1" x14ac:dyDescent="0.3">
      <c r="B435" s="9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0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07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2:66" ht="15.75" customHeight="1" x14ac:dyDescent="0.3">
      <c r="B436" s="9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0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07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2:66" ht="15.75" customHeight="1" x14ac:dyDescent="0.3">
      <c r="B437" s="9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0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07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2:66" ht="15.75" customHeight="1" x14ac:dyDescent="0.3">
      <c r="B438" s="9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0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07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2:66" ht="15.75" customHeight="1" x14ac:dyDescent="0.3">
      <c r="B439" s="9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0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07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2:66" ht="15.75" customHeight="1" x14ac:dyDescent="0.3">
      <c r="B440" s="9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0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07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2:66" ht="15.75" customHeight="1" x14ac:dyDescent="0.3">
      <c r="B441" s="9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0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07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2:66" ht="15.75" customHeight="1" x14ac:dyDescent="0.3">
      <c r="B442" s="9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0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07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2:66" ht="15.75" customHeight="1" x14ac:dyDescent="0.3">
      <c r="B443" s="9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0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07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2:66" ht="15.75" customHeight="1" x14ac:dyDescent="0.3">
      <c r="B444" s="9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0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07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2:66" ht="15.75" customHeight="1" x14ac:dyDescent="0.3">
      <c r="B445" s="9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0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07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2:66" ht="15.75" customHeight="1" x14ac:dyDescent="0.3">
      <c r="B446" s="9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0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07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2:66" ht="15.75" customHeight="1" x14ac:dyDescent="0.3">
      <c r="B447" s="9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0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07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2:66" ht="15.75" customHeight="1" x14ac:dyDescent="0.3">
      <c r="B448" s="9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0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07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2:66" ht="15.75" customHeight="1" x14ac:dyDescent="0.3">
      <c r="B449" s="9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0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07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2:66" ht="15.75" customHeight="1" x14ac:dyDescent="0.3">
      <c r="B450" s="9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0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07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2:66" ht="15.75" customHeight="1" x14ac:dyDescent="0.3">
      <c r="B451" s="9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0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07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2:66" ht="15.75" customHeight="1" x14ac:dyDescent="0.3">
      <c r="B452" s="9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0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07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2:66" ht="15.75" customHeight="1" x14ac:dyDescent="0.3">
      <c r="B453" s="9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0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07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2:66" ht="15.75" customHeight="1" x14ac:dyDescent="0.3">
      <c r="B454" s="9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0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07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2:66" ht="15.75" customHeight="1" x14ac:dyDescent="0.3">
      <c r="B455" s="9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0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07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2:66" ht="15.75" customHeight="1" x14ac:dyDescent="0.3">
      <c r="B456" s="9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0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07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2:66" ht="15.75" customHeight="1" x14ac:dyDescent="0.3">
      <c r="B457" s="9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0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07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2:66" ht="15.75" customHeight="1" x14ac:dyDescent="0.3">
      <c r="B458" s="9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0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07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2:66" ht="15.75" customHeight="1" x14ac:dyDescent="0.3">
      <c r="B459" s="9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0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07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2:66" ht="15.75" customHeight="1" x14ac:dyDescent="0.3">
      <c r="B460" s="9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0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07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2:66" ht="15.75" customHeight="1" x14ac:dyDescent="0.3">
      <c r="B461" s="9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0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07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2:66" ht="15.75" customHeight="1" x14ac:dyDescent="0.3">
      <c r="B462" s="9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0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07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2:66" ht="15.75" customHeight="1" x14ac:dyDescent="0.3">
      <c r="B463" s="9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0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07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2:66" ht="15.75" customHeight="1" x14ac:dyDescent="0.3">
      <c r="B464" s="9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0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07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2:66" ht="15.75" customHeight="1" x14ac:dyDescent="0.3">
      <c r="B465" s="9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0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07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2:66" ht="15.75" customHeight="1" x14ac:dyDescent="0.3">
      <c r="B466" s="9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0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07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2:66" ht="15.75" customHeight="1" x14ac:dyDescent="0.3">
      <c r="B467" s="9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0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07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2:66" ht="15.75" customHeight="1" x14ac:dyDescent="0.3">
      <c r="B468" s="9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0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07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2:66" ht="15.75" customHeight="1" x14ac:dyDescent="0.3">
      <c r="B469" s="9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0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07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2:66" ht="15.75" customHeight="1" x14ac:dyDescent="0.3">
      <c r="B470" s="9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0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07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2:66" ht="15.75" customHeight="1" x14ac:dyDescent="0.3">
      <c r="B471" s="9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0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07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2:66" ht="15.75" customHeight="1" x14ac:dyDescent="0.3">
      <c r="B472" s="9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0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07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2:66" ht="15.75" customHeight="1" x14ac:dyDescent="0.3">
      <c r="B473" s="9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0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07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2:66" ht="15.75" customHeight="1" x14ac:dyDescent="0.3">
      <c r="B474" s="9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0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07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2:66" ht="15.75" customHeight="1" x14ac:dyDescent="0.3">
      <c r="B475" s="9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0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07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2:66" ht="15.75" customHeight="1" x14ac:dyDescent="0.3">
      <c r="B476" s="9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0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07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2:66" ht="15.75" customHeight="1" x14ac:dyDescent="0.3">
      <c r="B477" s="9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0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07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2:66" ht="15.75" customHeight="1" x14ac:dyDescent="0.3">
      <c r="B478" s="9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0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07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2:66" ht="15.75" customHeight="1" x14ac:dyDescent="0.3">
      <c r="B479" s="9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0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07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2:66" ht="15.75" customHeight="1" x14ac:dyDescent="0.3">
      <c r="B480" s="9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0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07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2:66" ht="15.75" customHeight="1" x14ac:dyDescent="0.3">
      <c r="B481" s="9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0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07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2:66" ht="15.75" customHeight="1" x14ac:dyDescent="0.3">
      <c r="B482" s="9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0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07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2:66" ht="15.75" customHeight="1" x14ac:dyDescent="0.3">
      <c r="B483" s="9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0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07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2:66" ht="15.75" customHeight="1" x14ac:dyDescent="0.3">
      <c r="B484" s="9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0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07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2:66" ht="15.75" customHeight="1" x14ac:dyDescent="0.3">
      <c r="B485" s="9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0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07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2:66" ht="15.75" customHeight="1" x14ac:dyDescent="0.3">
      <c r="B486" s="9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0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07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2:66" ht="15.75" customHeight="1" x14ac:dyDescent="0.3">
      <c r="B487" s="9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0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07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2:66" ht="15.75" customHeight="1" x14ac:dyDescent="0.3">
      <c r="B488" s="9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0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07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2:66" ht="15.75" customHeight="1" x14ac:dyDescent="0.3">
      <c r="B489" s="9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0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07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2:66" ht="15.75" customHeight="1" x14ac:dyDescent="0.3">
      <c r="B490" s="9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0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07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2:66" ht="15.75" customHeight="1" x14ac:dyDescent="0.3">
      <c r="B491" s="9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0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07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2:66" ht="15.75" customHeight="1" x14ac:dyDescent="0.3">
      <c r="B492" s="9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0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07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2:66" ht="15.75" customHeight="1" x14ac:dyDescent="0.3">
      <c r="B493" s="9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0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07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2:66" ht="15.75" customHeight="1" x14ac:dyDescent="0.3">
      <c r="B494" s="9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0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07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2:66" ht="15.75" customHeight="1" x14ac:dyDescent="0.3">
      <c r="B495" s="9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0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07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2:66" ht="15.75" customHeight="1" x14ac:dyDescent="0.3">
      <c r="B496" s="9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0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07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2:66" ht="15.75" customHeight="1" x14ac:dyDescent="0.3">
      <c r="B497" s="9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0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07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2:66" ht="15.75" customHeight="1" x14ac:dyDescent="0.3">
      <c r="B498" s="9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0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07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2:66" ht="15.75" customHeight="1" x14ac:dyDescent="0.3">
      <c r="B499" s="9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0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07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2:66" ht="15.75" customHeight="1" x14ac:dyDescent="0.3">
      <c r="B500" s="9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0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07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2:66" ht="15.75" customHeight="1" x14ac:dyDescent="0.3">
      <c r="B501" s="9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0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07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2:66" ht="15.75" customHeight="1" x14ac:dyDescent="0.3">
      <c r="B502" s="9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0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07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2:66" ht="15.75" customHeight="1" x14ac:dyDescent="0.3">
      <c r="B503" s="9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0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07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2:66" ht="15.75" customHeight="1" x14ac:dyDescent="0.3">
      <c r="B504" s="9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0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07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2:66" ht="15.75" customHeight="1" x14ac:dyDescent="0.3">
      <c r="B505" s="9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0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07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2:66" ht="15.75" customHeight="1" x14ac:dyDescent="0.3">
      <c r="B506" s="9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0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07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2:66" ht="15.75" customHeight="1" x14ac:dyDescent="0.3">
      <c r="B507" s="9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0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07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2:66" ht="15.75" customHeight="1" x14ac:dyDescent="0.3">
      <c r="B508" s="9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0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07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2:66" ht="15.75" customHeight="1" x14ac:dyDescent="0.3">
      <c r="B509" s="9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0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07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2:66" ht="15.75" customHeight="1" x14ac:dyDescent="0.3">
      <c r="B510" s="9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0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07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2:66" ht="15.75" customHeight="1" x14ac:dyDescent="0.3">
      <c r="B511" s="9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0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07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2:66" ht="15.75" customHeight="1" x14ac:dyDescent="0.3">
      <c r="B512" s="9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0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07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2:66" ht="15.75" customHeight="1" x14ac:dyDescent="0.3">
      <c r="B513" s="9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0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07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2:66" ht="15.75" customHeight="1" x14ac:dyDescent="0.3">
      <c r="B514" s="9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0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07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2:66" ht="15.75" customHeight="1" x14ac:dyDescent="0.3">
      <c r="B515" s="9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0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07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2:66" ht="15.75" customHeight="1" x14ac:dyDescent="0.3">
      <c r="B516" s="9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0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07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2:66" ht="15.75" customHeight="1" x14ac:dyDescent="0.3">
      <c r="B517" s="9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0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07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2:66" ht="15.75" customHeight="1" x14ac:dyDescent="0.3">
      <c r="B518" s="9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0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07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2:66" ht="15.75" customHeight="1" x14ac:dyDescent="0.3">
      <c r="B519" s="9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0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07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2:66" ht="15.75" customHeight="1" x14ac:dyDescent="0.3">
      <c r="B520" s="9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0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07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2:66" ht="15.75" customHeight="1" x14ac:dyDescent="0.3">
      <c r="B521" s="9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0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07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2:66" ht="15.75" customHeight="1" x14ac:dyDescent="0.3">
      <c r="B522" s="9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0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07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2:66" ht="15.75" customHeight="1" x14ac:dyDescent="0.3">
      <c r="B523" s="9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0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07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2:66" ht="15.75" customHeight="1" x14ac:dyDescent="0.3">
      <c r="B524" s="9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0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07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2:66" ht="15.75" customHeight="1" x14ac:dyDescent="0.3">
      <c r="B525" s="9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0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07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2:66" ht="15.75" customHeight="1" x14ac:dyDescent="0.3">
      <c r="B526" s="9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0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07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2:66" ht="15.75" customHeight="1" x14ac:dyDescent="0.3">
      <c r="B527" s="9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0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07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2:66" ht="15.75" customHeight="1" x14ac:dyDescent="0.3">
      <c r="B528" s="9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0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07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2:66" ht="15.75" customHeight="1" x14ac:dyDescent="0.3">
      <c r="B529" s="9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0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07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2:66" ht="15.75" customHeight="1" x14ac:dyDescent="0.3">
      <c r="B530" s="9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0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07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2:66" ht="15.75" customHeight="1" x14ac:dyDescent="0.3">
      <c r="B531" s="9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0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07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2:66" ht="15.75" customHeight="1" x14ac:dyDescent="0.3">
      <c r="B532" s="9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0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07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2:66" ht="15.75" customHeight="1" x14ac:dyDescent="0.3">
      <c r="B533" s="9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0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07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2:66" ht="15.75" customHeight="1" x14ac:dyDescent="0.3">
      <c r="B534" s="9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0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07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2:66" ht="15.75" customHeight="1" x14ac:dyDescent="0.3">
      <c r="B535" s="9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0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07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2:66" ht="15.75" customHeight="1" x14ac:dyDescent="0.3">
      <c r="B536" s="9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0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07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2:66" ht="15.75" customHeight="1" x14ac:dyDescent="0.3">
      <c r="B537" s="9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0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07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2:66" ht="15.75" customHeight="1" x14ac:dyDescent="0.3">
      <c r="B538" s="9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0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07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2:66" ht="15.75" customHeight="1" x14ac:dyDescent="0.3">
      <c r="B539" s="9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0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07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2:66" ht="15.75" customHeight="1" x14ac:dyDescent="0.3">
      <c r="B540" s="9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0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07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2:66" ht="15.75" customHeight="1" x14ac:dyDescent="0.3">
      <c r="B541" s="9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0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07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2:66" ht="15.75" customHeight="1" x14ac:dyDescent="0.3">
      <c r="B542" s="9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0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07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2:66" ht="15.75" customHeight="1" x14ac:dyDescent="0.3">
      <c r="B543" s="9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0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07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2:66" ht="15.75" customHeight="1" x14ac:dyDescent="0.3">
      <c r="B544" s="9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0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07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2:66" ht="15.75" customHeight="1" x14ac:dyDescent="0.3">
      <c r="B545" s="9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0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07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2:66" ht="15.75" customHeight="1" x14ac:dyDescent="0.3">
      <c r="B546" s="9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0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07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2:66" ht="15.75" customHeight="1" x14ac:dyDescent="0.3">
      <c r="B547" s="9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0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07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2:66" ht="15.75" customHeight="1" x14ac:dyDescent="0.3">
      <c r="B548" s="9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0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07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2:66" ht="15.75" customHeight="1" x14ac:dyDescent="0.3">
      <c r="B549" s="9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0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07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2:66" ht="15.75" customHeight="1" x14ac:dyDescent="0.3">
      <c r="B550" s="9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0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07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2:66" ht="15.75" customHeight="1" x14ac:dyDescent="0.3">
      <c r="B551" s="9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0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07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2:66" ht="15.75" customHeight="1" x14ac:dyDescent="0.3">
      <c r="B552" s="9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0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07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2:66" ht="15.75" customHeight="1" x14ac:dyDescent="0.3">
      <c r="B553" s="9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0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07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2:66" ht="15.75" customHeight="1" x14ac:dyDescent="0.3">
      <c r="B554" s="9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0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07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2:66" ht="15.75" customHeight="1" x14ac:dyDescent="0.3">
      <c r="B555" s="9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0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07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2:66" ht="15.75" customHeight="1" x14ac:dyDescent="0.3">
      <c r="B556" s="9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0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07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2:66" ht="15.75" customHeight="1" x14ac:dyDescent="0.3">
      <c r="B557" s="9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0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07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2:66" ht="15.75" customHeight="1" x14ac:dyDescent="0.3">
      <c r="B558" s="9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0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07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2:66" ht="15.75" customHeight="1" x14ac:dyDescent="0.3">
      <c r="B559" s="9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0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07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2:66" ht="15.75" customHeight="1" x14ac:dyDescent="0.3">
      <c r="B560" s="9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0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07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2:66" ht="15.75" customHeight="1" x14ac:dyDescent="0.3">
      <c r="B561" s="9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0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07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2:66" ht="15.75" customHeight="1" x14ac:dyDescent="0.3">
      <c r="B562" s="9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0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07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2:66" ht="15.75" customHeight="1" x14ac:dyDescent="0.3">
      <c r="B563" s="9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0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07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2:66" ht="15.75" customHeight="1" x14ac:dyDescent="0.3">
      <c r="B564" s="9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0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07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2:66" ht="15.75" customHeight="1" x14ac:dyDescent="0.3">
      <c r="B565" s="9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0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07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2:66" ht="15.75" customHeight="1" x14ac:dyDescent="0.3">
      <c r="B566" s="9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0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07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2:66" ht="15.75" customHeight="1" x14ac:dyDescent="0.3">
      <c r="B567" s="9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0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07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2:66" ht="15.75" customHeight="1" x14ac:dyDescent="0.3">
      <c r="B568" s="9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0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07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2:66" ht="15.75" customHeight="1" x14ac:dyDescent="0.3">
      <c r="B569" s="9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0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07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2:66" ht="15.75" customHeight="1" x14ac:dyDescent="0.3">
      <c r="B570" s="9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0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07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2:66" ht="15.75" customHeight="1" x14ac:dyDescent="0.3">
      <c r="B571" s="9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0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07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2:66" ht="15.75" customHeight="1" x14ac:dyDescent="0.3">
      <c r="B572" s="9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0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07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2:66" ht="15.75" customHeight="1" x14ac:dyDescent="0.3">
      <c r="B573" s="9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0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07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2:66" ht="15.75" customHeight="1" x14ac:dyDescent="0.3">
      <c r="B574" s="9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0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07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2:66" ht="15.75" customHeight="1" x14ac:dyDescent="0.3">
      <c r="B575" s="9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0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07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2:66" ht="15.75" customHeight="1" x14ac:dyDescent="0.3">
      <c r="B576" s="9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0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07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2:66" ht="15.75" customHeight="1" x14ac:dyDescent="0.3">
      <c r="B577" s="9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0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07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2:66" ht="15.75" customHeight="1" x14ac:dyDescent="0.3">
      <c r="B578" s="9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0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07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2:66" ht="15.75" customHeight="1" x14ac:dyDescent="0.3">
      <c r="B579" s="9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0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07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2:66" ht="15.75" customHeight="1" x14ac:dyDescent="0.3">
      <c r="B580" s="9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0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07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2:66" ht="15.75" customHeight="1" x14ac:dyDescent="0.3">
      <c r="B581" s="9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0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07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2:66" ht="15.75" customHeight="1" x14ac:dyDescent="0.3">
      <c r="B582" s="9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0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07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2:66" ht="15.75" customHeight="1" x14ac:dyDescent="0.3">
      <c r="B583" s="9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0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07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2:66" ht="15.75" customHeight="1" x14ac:dyDescent="0.3">
      <c r="B584" s="9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0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07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2:66" ht="15.75" customHeight="1" x14ac:dyDescent="0.3">
      <c r="B585" s="9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0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07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2:66" ht="15.75" customHeight="1" x14ac:dyDescent="0.3">
      <c r="B586" s="9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0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07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2:66" ht="15.75" customHeight="1" x14ac:dyDescent="0.3">
      <c r="B587" s="9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0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07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2:66" ht="15.75" customHeight="1" x14ac:dyDescent="0.3">
      <c r="B588" s="9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0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07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2:66" ht="15.75" customHeight="1" x14ac:dyDescent="0.3">
      <c r="B589" s="9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0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07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2:66" ht="15.75" customHeight="1" x14ac:dyDescent="0.3">
      <c r="B590" s="9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0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07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2:66" ht="15.75" customHeight="1" x14ac:dyDescent="0.3">
      <c r="B591" s="9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0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07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2:66" ht="15.75" customHeight="1" x14ac:dyDescent="0.3">
      <c r="B592" s="9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0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07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2:66" ht="15.75" customHeight="1" x14ac:dyDescent="0.3">
      <c r="B593" s="9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0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07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2:66" ht="15.75" customHeight="1" x14ac:dyDescent="0.3">
      <c r="B594" s="9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0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07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2:66" ht="15.75" customHeight="1" x14ac:dyDescent="0.3">
      <c r="B595" s="9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0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07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2:66" ht="15.75" customHeight="1" x14ac:dyDescent="0.3">
      <c r="B596" s="9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0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07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2:66" ht="15.75" customHeight="1" x14ac:dyDescent="0.3">
      <c r="B597" s="9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0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07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2:66" ht="15.75" customHeight="1" x14ac:dyDescent="0.3">
      <c r="B598" s="9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0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07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2:66" ht="15.75" customHeight="1" x14ac:dyDescent="0.3">
      <c r="B599" s="9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0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07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2:66" ht="15.75" customHeight="1" x14ac:dyDescent="0.3">
      <c r="B600" s="9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0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07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2:66" ht="15.75" customHeight="1" x14ac:dyDescent="0.3">
      <c r="B601" s="9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0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07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2:66" ht="15.75" customHeight="1" x14ac:dyDescent="0.3">
      <c r="B602" s="9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0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07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2:66" ht="15.75" customHeight="1" x14ac:dyDescent="0.3">
      <c r="B603" s="9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0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07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2:66" ht="15.75" customHeight="1" x14ac:dyDescent="0.3">
      <c r="B604" s="9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0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07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2:66" ht="15.75" customHeight="1" x14ac:dyDescent="0.3">
      <c r="B605" s="9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0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07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2:66" ht="15.75" customHeight="1" x14ac:dyDescent="0.3">
      <c r="B606" s="9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0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07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2:66" ht="15.75" customHeight="1" x14ac:dyDescent="0.3">
      <c r="B607" s="9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0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07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2:66" ht="15.75" customHeight="1" x14ac:dyDescent="0.3">
      <c r="B608" s="9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0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07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2:66" ht="15.75" customHeight="1" x14ac:dyDescent="0.3">
      <c r="B609" s="9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0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07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2:66" ht="15.75" customHeight="1" x14ac:dyDescent="0.3">
      <c r="B610" s="9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0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07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2:66" ht="15.75" customHeight="1" x14ac:dyDescent="0.3">
      <c r="B611" s="9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0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07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2:66" ht="15.75" customHeight="1" x14ac:dyDescent="0.3">
      <c r="B612" s="9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0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07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2:66" ht="15.75" customHeight="1" x14ac:dyDescent="0.3">
      <c r="B613" s="9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0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07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2:66" ht="15.75" customHeight="1" x14ac:dyDescent="0.3">
      <c r="B614" s="9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0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07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2:66" ht="15.75" customHeight="1" x14ac:dyDescent="0.3">
      <c r="B615" s="9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0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07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2:66" ht="15.75" customHeight="1" x14ac:dyDescent="0.3">
      <c r="B616" s="9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0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07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2:66" ht="15.75" customHeight="1" x14ac:dyDescent="0.3">
      <c r="B617" s="9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0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07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2:66" ht="15.75" customHeight="1" x14ac:dyDescent="0.3">
      <c r="B618" s="9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0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07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2:66" ht="15.75" customHeight="1" x14ac:dyDescent="0.3">
      <c r="B619" s="9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0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07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2:66" ht="15.75" customHeight="1" x14ac:dyDescent="0.3">
      <c r="B620" s="9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0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07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2:66" ht="15.75" customHeight="1" x14ac:dyDescent="0.3">
      <c r="B621" s="9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0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07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2:66" ht="15.75" customHeight="1" x14ac:dyDescent="0.3">
      <c r="B622" s="9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0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07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2:66" ht="15.75" customHeight="1" x14ac:dyDescent="0.3">
      <c r="B623" s="9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0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07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2:66" ht="15.75" customHeight="1" x14ac:dyDescent="0.3">
      <c r="B624" s="9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0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07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2:66" ht="15.75" customHeight="1" x14ac:dyDescent="0.3">
      <c r="B625" s="9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0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07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2:66" ht="15.75" customHeight="1" x14ac:dyDescent="0.3">
      <c r="B626" s="9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0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07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2:66" ht="15.75" customHeight="1" x14ac:dyDescent="0.3">
      <c r="B627" s="9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0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07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2:66" ht="15.75" customHeight="1" x14ac:dyDescent="0.3">
      <c r="B628" s="9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0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07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2:66" ht="15.75" customHeight="1" x14ac:dyDescent="0.3">
      <c r="B629" s="9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0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07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2:66" ht="15.75" customHeight="1" x14ac:dyDescent="0.3">
      <c r="B630" s="9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0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07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2:66" ht="15.75" customHeight="1" x14ac:dyDescent="0.3">
      <c r="B631" s="9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0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07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2:66" ht="15.75" customHeight="1" x14ac:dyDescent="0.3">
      <c r="B632" s="9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0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07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2:66" ht="15.75" customHeight="1" x14ac:dyDescent="0.3">
      <c r="B633" s="9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0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07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2:66" ht="15.75" customHeight="1" x14ac:dyDescent="0.3">
      <c r="B634" s="9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0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07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2:66" ht="15.75" customHeight="1" x14ac:dyDescent="0.3">
      <c r="B635" s="9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0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07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2:66" ht="15.75" customHeight="1" x14ac:dyDescent="0.3">
      <c r="B636" s="9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0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07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2:66" ht="15.75" customHeight="1" x14ac:dyDescent="0.3">
      <c r="B637" s="9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0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07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2:66" ht="15.75" customHeight="1" x14ac:dyDescent="0.3">
      <c r="B638" s="9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0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07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2:66" ht="15.75" customHeight="1" x14ac:dyDescent="0.3">
      <c r="B639" s="9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0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07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2:66" ht="15.75" customHeight="1" x14ac:dyDescent="0.3">
      <c r="B640" s="9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0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07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2:66" ht="15.75" customHeight="1" x14ac:dyDescent="0.3">
      <c r="B641" s="9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0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07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2:66" ht="15.75" customHeight="1" x14ac:dyDescent="0.3">
      <c r="B642" s="9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0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07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2:66" ht="15.75" customHeight="1" x14ac:dyDescent="0.3">
      <c r="B643" s="9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0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07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2:66" ht="15.75" customHeight="1" x14ac:dyDescent="0.3">
      <c r="B644" s="9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0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07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2:66" ht="15.75" customHeight="1" x14ac:dyDescent="0.3">
      <c r="B645" s="9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0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07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2:66" ht="15.75" customHeight="1" x14ac:dyDescent="0.3">
      <c r="B646" s="9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0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07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2:66" ht="15.75" customHeight="1" x14ac:dyDescent="0.3">
      <c r="B647" s="9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0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07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2:66" ht="15.75" customHeight="1" x14ac:dyDescent="0.3">
      <c r="B648" s="9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0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07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2:66" ht="15.75" customHeight="1" x14ac:dyDescent="0.3">
      <c r="B649" s="9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0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07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2:66" ht="15.75" customHeight="1" x14ac:dyDescent="0.3">
      <c r="B650" s="9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0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07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2:66" ht="15.75" customHeight="1" x14ac:dyDescent="0.3">
      <c r="B651" s="9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0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07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2:66" ht="15.75" customHeight="1" x14ac:dyDescent="0.3">
      <c r="B652" s="9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0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07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2:66" ht="15.75" customHeight="1" x14ac:dyDescent="0.3">
      <c r="B653" s="9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0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07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2:66" ht="15.75" customHeight="1" x14ac:dyDescent="0.3">
      <c r="B654" s="9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0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07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2:66" ht="15.75" customHeight="1" x14ac:dyDescent="0.3">
      <c r="B655" s="9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0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07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2:66" ht="15.75" customHeight="1" x14ac:dyDescent="0.3">
      <c r="B656" s="9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0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07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2:66" ht="15.75" customHeight="1" x14ac:dyDescent="0.3">
      <c r="B657" s="9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0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07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2:66" ht="15.75" customHeight="1" x14ac:dyDescent="0.3">
      <c r="B658" s="9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0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07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2:66" ht="15.75" customHeight="1" x14ac:dyDescent="0.3">
      <c r="B659" s="9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0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07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2:66" ht="15.75" customHeight="1" x14ac:dyDescent="0.3">
      <c r="B660" s="9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0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07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2:66" ht="15.75" customHeight="1" x14ac:dyDescent="0.3">
      <c r="B661" s="9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0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07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2:66" ht="15.75" customHeight="1" x14ac:dyDescent="0.3">
      <c r="B662" s="9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0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07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2:66" ht="15.75" customHeight="1" x14ac:dyDescent="0.3">
      <c r="B663" s="9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0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07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2:66" ht="15.75" customHeight="1" x14ac:dyDescent="0.3">
      <c r="B664" s="9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0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07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2:66" ht="15.75" customHeight="1" x14ac:dyDescent="0.3">
      <c r="B665" s="9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0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07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2:66" ht="15.75" customHeight="1" x14ac:dyDescent="0.3">
      <c r="B666" s="9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0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07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2:66" ht="15.75" customHeight="1" x14ac:dyDescent="0.3">
      <c r="B667" s="9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0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07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2:66" ht="15.75" customHeight="1" x14ac:dyDescent="0.3">
      <c r="B668" s="9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0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07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2:66" ht="15.75" customHeight="1" x14ac:dyDescent="0.3">
      <c r="B669" s="9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0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07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2:66" ht="15.75" customHeight="1" x14ac:dyDescent="0.3">
      <c r="B670" s="9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0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07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2:66" ht="15.75" customHeight="1" x14ac:dyDescent="0.3">
      <c r="B671" s="9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0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07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2:66" ht="15.75" customHeight="1" x14ac:dyDescent="0.3">
      <c r="B672" s="9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0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07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2:66" ht="15.75" customHeight="1" x14ac:dyDescent="0.3">
      <c r="B673" s="9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0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07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2:66" ht="15.75" customHeight="1" x14ac:dyDescent="0.3">
      <c r="B674" s="9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0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07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2:66" ht="15.75" customHeight="1" x14ac:dyDescent="0.3">
      <c r="B675" s="9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0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07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2:66" ht="15.75" customHeight="1" x14ac:dyDescent="0.3">
      <c r="B676" s="9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0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07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2:66" ht="15.75" customHeight="1" x14ac:dyDescent="0.3">
      <c r="B677" s="9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0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07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2:66" ht="15.75" customHeight="1" x14ac:dyDescent="0.3">
      <c r="B678" s="9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0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07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2:66" ht="15.75" customHeight="1" x14ac:dyDescent="0.3">
      <c r="B679" s="9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0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07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2:66" ht="15.75" customHeight="1" x14ac:dyDescent="0.3">
      <c r="B680" s="9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0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07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2:66" ht="15.75" customHeight="1" x14ac:dyDescent="0.3">
      <c r="B681" s="9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0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07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2:66" ht="15.75" customHeight="1" x14ac:dyDescent="0.3">
      <c r="B682" s="9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0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07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2:66" ht="15.75" customHeight="1" x14ac:dyDescent="0.3">
      <c r="B683" s="9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0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07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2:66" ht="15.75" customHeight="1" x14ac:dyDescent="0.3">
      <c r="B684" s="9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0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07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2:66" ht="15.75" customHeight="1" x14ac:dyDescent="0.3">
      <c r="B685" s="9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0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07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2:66" ht="15.75" customHeight="1" x14ac:dyDescent="0.3">
      <c r="B686" s="9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0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07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2:66" ht="15.75" customHeight="1" x14ac:dyDescent="0.3">
      <c r="B687" s="9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0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07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2:66" ht="15.75" customHeight="1" x14ac:dyDescent="0.3">
      <c r="B688" s="9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0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07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2:66" ht="15.75" customHeight="1" x14ac:dyDescent="0.3">
      <c r="B689" s="9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0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07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2:66" ht="15.75" customHeight="1" x14ac:dyDescent="0.3">
      <c r="B690" s="9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0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07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2:66" ht="15.75" customHeight="1" x14ac:dyDescent="0.3">
      <c r="B691" s="9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0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07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2:66" ht="15.75" customHeight="1" x14ac:dyDescent="0.3">
      <c r="B692" s="9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0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07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2:66" ht="15.75" customHeight="1" x14ac:dyDescent="0.3">
      <c r="B693" s="9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0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07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2:66" ht="15.75" customHeight="1" x14ac:dyDescent="0.3">
      <c r="B694" s="9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0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07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2:66" ht="15.75" customHeight="1" x14ac:dyDescent="0.3">
      <c r="B695" s="9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0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07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2:66" ht="15.75" customHeight="1" x14ac:dyDescent="0.3">
      <c r="B696" s="9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0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07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2:66" ht="15.75" customHeight="1" x14ac:dyDescent="0.3">
      <c r="B697" s="9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0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07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2:66" ht="15.75" customHeight="1" x14ac:dyDescent="0.3">
      <c r="B698" s="9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0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07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2:66" ht="15.75" customHeight="1" x14ac:dyDescent="0.3">
      <c r="B699" s="9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0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07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2:66" ht="15.75" customHeight="1" x14ac:dyDescent="0.3">
      <c r="B700" s="9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0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07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2:66" ht="15.75" customHeight="1" x14ac:dyDescent="0.3">
      <c r="B701" s="9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0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07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2:66" ht="15.75" customHeight="1" x14ac:dyDescent="0.3">
      <c r="B702" s="9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0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07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2:66" ht="15.75" customHeight="1" x14ac:dyDescent="0.3">
      <c r="B703" s="9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0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07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2:66" ht="15.75" customHeight="1" x14ac:dyDescent="0.3">
      <c r="B704" s="9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0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07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2:66" ht="15.75" customHeight="1" x14ac:dyDescent="0.3">
      <c r="B705" s="9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0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07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2:66" ht="15.75" customHeight="1" x14ac:dyDescent="0.3">
      <c r="B706" s="9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0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07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2:66" ht="15.75" customHeight="1" x14ac:dyDescent="0.3">
      <c r="B707" s="9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0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07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2:66" ht="15.75" customHeight="1" x14ac:dyDescent="0.3">
      <c r="B708" s="9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0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07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2:66" ht="15.75" customHeight="1" x14ac:dyDescent="0.3">
      <c r="B709" s="9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0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07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2:66" ht="15.75" customHeight="1" x14ac:dyDescent="0.3">
      <c r="B710" s="9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0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07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2:66" ht="15.75" customHeight="1" x14ac:dyDescent="0.3">
      <c r="B711" s="9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0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07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2:66" ht="15.75" customHeight="1" x14ac:dyDescent="0.3">
      <c r="B712" s="9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0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07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2:66" ht="15.75" customHeight="1" x14ac:dyDescent="0.3">
      <c r="B713" s="9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0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07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2:66" ht="15.75" customHeight="1" x14ac:dyDescent="0.3">
      <c r="B714" s="9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0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07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2:66" ht="15.75" customHeight="1" x14ac:dyDescent="0.3">
      <c r="B715" s="9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0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07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2:66" ht="15.75" customHeight="1" x14ac:dyDescent="0.3">
      <c r="B716" s="9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0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07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2:66" ht="15.75" customHeight="1" x14ac:dyDescent="0.3">
      <c r="B717" s="9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0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07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2:66" ht="15.75" customHeight="1" x14ac:dyDescent="0.3">
      <c r="B718" s="9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0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07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2:66" ht="15.75" customHeight="1" x14ac:dyDescent="0.3">
      <c r="B719" s="9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0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07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2:66" ht="15.75" customHeight="1" x14ac:dyDescent="0.3">
      <c r="B720" s="9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0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07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2:66" ht="15.75" customHeight="1" x14ac:dyDescent="0.3">
      <c r="B721" s="9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0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07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2:66" ht="15.75" customHeight="1" x14ac:dyDescent="0.3">
      <c r="B722" s="9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0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07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2:66" ht="15.75" customHeight="1" x14ac:dyDescent="0.3">
      <c r="B723" s="9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0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07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2:66" ht="15.75" customHeight="1" x14ac:dyDescent="0.3">
      <c r="B724" s="9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0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07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2:66" ht="15.75" customHeight="1" x14ac:dyDescent="0.3">
      <c r="B725" s="9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0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07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2:66" ht="15.75" customHeight="1" x14ac:dyDescent="0.3">
      <c r="B726" s="9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0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07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2:66" ht="15.75" customHeight="1" x14ac:dyDescent="0.3">
      <c r="B727" s="9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0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07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2:66" ht="15.75" customHeight="1" x14ac:dyDescent="0.3">
      <c r="B728" s="9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0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07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2:66" ht="15.75" customHeight="1" x14ac:dyDescent="0.3">
      <c r="B729" s="9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0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07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2:66" ht="15.75" customHeight="1" x14ac:dyDescent="0.3">
      <c r="B730" s="9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0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07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2:66" ht="15.75" customHeight="1" x14ac:dyDescent="0.3">
      <c r="B731" s="9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0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07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2:66" ht="15.75" customHeight="1" x14ac:dyDescent="0.3">
      <c r="B732" s="9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0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07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2:66" ht="15.75" customHeight="1" x14ac:dyDescent="0.3">
      <c r="B733" s="9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0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07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2:66" ht="15.75" customHeight="1" x14ac:dyDescent="0.3">
      <c r="B734" s="9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0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07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2:66" ht="15.75" customHeight="1" x14ac:dyDescent="0.3">
      <c r="B735" s="9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0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07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2:66" ht="15.75" customHeight="1" x14ac:dyDescent="0.3">
      <c r="B736" s="9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0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07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2:66" ht="15.75" customHeight="1" x14ac:dyDescent="0.3">
      <c r="B737" s="9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0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07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2:66" ht="15.75" customHeight="1" x14ac:dyDescent="0.3">
      <c r="B738" s="9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0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07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2:66" ht="15.75" customHeight="1" x14ac:dyDescent="0.3">
      <c r="B739" s="9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0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07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2:66" ht="15.75" customHeight="1" x14ac:dyDescent="0.3">
      <c r="B740" s="9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0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07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2:66" ht="15.75" customHeight="1" x14ac:dyDescent="0.3">
      <c r="B741" s="9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0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07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2:66" ht="15.75" customHeight="1" x14ac:dyDescent="0.3">
      <c r="B742" s="9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0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07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2:66" ht="15.75" customHeight="1" x14ac:dyDescent="0.3">
      <c r="B743" s="9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0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07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2:66" ht="15.75" customHeight="1" x14ac:dyDescent="0.3">
      <c r="B744" s="9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0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07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2:66" ht="15.75" customHeight="1" x14ac:dyDescent="0.3">
      <c r="B745" s="9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0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07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2:66" ht="15.75" customHeight="1" x14ac:dyDescent="0.3">
      <c r="B746" s="9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0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07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2:66" ht="15.75" customHeight="1" x14ac:dyDescent="0.3">
      <c r="B747" s="9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0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07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2:66" ht="15.75" customHeight="1" x14ac:dyDescent="0.3">
      <c r="B748" s="9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0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07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2:66" ht="15.75" customHeight="1" x14ac:dyDescent="0.3">
      <c r="B749" s="9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0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07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2:66" ht="15.75" customHeight="1" x14ac:dyDescent="0.3">
      <c r="B750" s="9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0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07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2:66" ht="15.75" customHeight="1" x14ac:dyDescent="0.3">
      <c r="B751" s="9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0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07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2:66" ht="15.75" customHeight="1" x14ac:dyDescent="0.3">
      <c r="B752" s="9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0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07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2:66" ht="15.75" customHeight="1" x14ac:dyDescent="0.3">
      <c r="B753" s="9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0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07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2:66" ht="15.75" customHeight="1" x14ac:dyDescent="0.3">
      <c r="B754" s="9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0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07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2:66" ht="15.75" customHeight="1" x14ac:dyDescent="0.3">
      <c r="B755" s="9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0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07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2:66" ht="15.75" customHeight="1" x14ac:dyDescent="0.3">
      <c r="B756" s="9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0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07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2:66" ht="15.75" customHeight="1" x14ac:dyDescent="0.3">
      <c r="B757" s="9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0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07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2:66" ht="15.75" customHeight="1" x14ac:dyDescent="0.3">
      <c r="B758" s="9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0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07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2:66" ht="15.75" customHeight="1" x14ac:dyDescent="0.3">
      <c r="B759" s="9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0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07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2:66" ht="15.75" customHeight="1" x14ac:dyDescent="0.3">
      <c r="B760" s="9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0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07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2:66" ht="15.75" customHeight="1" x14ac:dyDescent="0.3">
      <c r="B761" s="9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0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07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2:66" ht="15.75" customHeight="1" x14ac:dyDescent="0.3">
      <c r="B762" s="9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0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07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2:66" ht="15.75" customHeight="1" x14ac:dyDescent="0.3">
      <c r="B763" s="9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0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07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2:66" ht="15.75" customHeight="1" x14ac:dyDescent="0.3">
      <c r="B764" s="9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0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07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2:66" ht="15.75" customHeight="1" x14ac:dyDescent="0.3">
      <c r="B765" s="9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0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07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2:66" ht="15.75" customHeight="1" x14ac:dyDescent="0.3">
      <c r="B766" s="9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0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07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2:66" ht="15.75" customHeight="1" x14ac:dyDescent="0.3">
      <c r="B767" s="9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0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07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2:66" ht="15.75" customHeight="1" x14ac:dyDescent="0.3">
      <c r="B768" s="9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0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07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2:66" ht="15.75" customHeight="1" x14ac:dyDescent="0.3">
      <c r="B769" s="9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0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07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2:66" ht="15.75" customHeight="1" x14ac:dyDescent="0.3">
      <c r="B770" s="9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0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07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2:66" ht="15.75" customHeight="1" x14ac:dyDescent="0.3">
      <c r="B771" s="9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0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07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2:66" ht="15.75" customHeight="1" x14ac:dyDescent="0.3">
      <c r="B772" s="9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0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07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2:66" ht="15.75" customHeight="1" x14ac:dyDescent="0.3">
      <c r="B773" s="9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0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07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2:66" ht="15.75" customHeight="1" x14ac:dyDescent="0.3">
      <c r="B774" s="9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0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07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2:66" ht="15.75" customHeight="1" x14ac:dyDescent="0.3">
      <c r="B775" s="9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0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07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2:66" ht="15.75" customHeight="1" x14ac:dyDescent="0.3">
      <c r="B776" s="9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0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07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2:66" ht="15.75" customHeight="1" x14ac:dyDescent="0.3">
      <c r="B777" s="9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0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07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2:66" ht="15.75" customHeight="1" x14ac:dyDescent="0.3">
      <c r="B778" s="9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0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07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2:66" ht="15.75" customHeight="1" x14ac:dyDescent="0.3">
      <c r="B779" s="9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0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07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2:66" ht="15.75" customHeight="1" x14ac:dyDescent="0.3">
      <c r="B780" s="9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0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07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2:66" ht="15.75" customHeight="1" x14ac:dyDescent="0.3">
      <c r="B781" s="9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0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07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2:66" ht="15.75" customHeight="1" x14ac:dyDescent="0.3">
      <c r="B782" s="9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0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07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2:66" ht="15.75" customHeight="1" x14ac:dyDescent="0.3">
      <c r="B783" s="9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0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07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2:66" ht="15.75" customHeight="1" x14ac:dyDescent="0.3">
      <c r="B784" s="9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0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07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2:66" ht="15.75" customHeight="1" x14ac:dyDescent="0.3">
      <c r="B785" s="9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0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07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2:66" ht="15.75" customHeight="1" x14ac:dyDescent="0.3">
      <c r="B786" s="9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0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07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2:66" ht="15.75" customHeight="1" x14ac:dyDescent="0.3">
      <c r="B787" s="9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0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07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2:66" ht="15.75" customHeight="1" x14ac:dyDescent="0.3">
      <c r="B788" s="9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0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07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2:66" ht="15.75" customHeight="1" x14ac:dyDescent="0.3">
      <c r="B789" s="9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0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07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2:66" ht="15.75" customHeight="1" x14ac:dyDescent="0.3">
      <c r="B790" s="9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0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07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2:66" ht="15.75" customHeight="1" x14ac:dyDescent="0.3">
      <c r="B791" s="9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0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07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2:66" ht="15.75" customHeight="1" x14ac:dyDescent="0.3">
      <c r="B792" s="9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0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07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2:66" ht="15.75" customHeight="1" x14ac:dyDescent="0.3">
      <c r="B793" s="9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0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07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2:66" ht="15.75" customHeight="1" x14ac:dyDescent="0.3">
      <c r="B794" s="9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0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07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2:66" ht="15.75" customHeight="1" x14ac:dyDescent="0.3">
      <c r="B795" s="9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0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07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2:66" ht="15.75" customHeight="1" x14ac:dyDescent="0.3">
      <c r="B796" s="9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0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07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2:66" ht="15.75" customHeight="1" x14ac:dyDescent="0.3">
      <c r="B797" s="9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0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07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2:66" ht="15.75" customHeight="1" x14ac:dyDescent="0.3">
      <c r="B798" s="9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0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07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2:66" ht="15.75" customHeight="1" x14ac:dyDescent="0.3">
      <c r="B799" s="9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0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07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2:66" ht="15.75" customHeight="1" x14ac:dyDescent="0.3">
      <c r="B800" s="9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0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07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2:66" ht="15.75" customHeight="1" x14ac:dyDescent="0.3">
      <c r="B801" s="9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0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07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2:66" ht="15.75" customHeight="1" x14ac:dyDescent="0.3">
      <c r="B802" s="9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0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07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2:66" ht="15.75" customHeight="1" x14ac:dyDescent="0.3">
      <c r="B803" s="9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0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07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2:66" ht="15.75" customHeight="1" x14ac:dyDescent="0.3">
      <c r="B804" s="9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0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07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2:66" ht="15.75" customHeight="1" x14ac:dyDescent="0.3">
      <c r="B805" s="9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0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07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2:66" ht="15.75" customHeight="1" x14ac:dyDescent="0.3">
      <c r="B806" s="9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0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07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2:66" ht="15.75" customHeight="1" x14ac:dyDescent="0.3">
      <c r="B807" s="9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0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07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2:66" ht="15.75" customHeight="1" x14ac:dyDescent="0.3">
      <c r="B808" s="9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0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07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2:66" ht="15.75" customHeight="1" x14ac:dyDescent="0.3">
      <c r="B809" s="9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0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07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2:66" ht="15.75" customHeight="1" x14ac:dyDescent="0.3">
      <c r="B810" s="9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0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07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2:66" ht="15.75" customHeight="1" x14ac:dyDescent="0.3">
      <c r="B811" s="9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0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07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2:66" ht="15.75" customHeight="1" x14ac:dyDescent="0.3">
      <c r="B812" s="9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0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07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2:66" ht="15.75" customHeight="1" x14ac:dyDescent="0.3">
      <c r="B813" s="9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0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07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2:66" ht="15.75" customHeight="1" x14ac:dyDescent="0.3">
      <c r="B814" s="9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0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07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</sheetData>
  <mergeCells count="419">
    <mergeCell ref="J4:N4"/>
    <mergeCell ref="CC63:CC67"/>
    <mergeCell ref="A68:CC68"/>
    <mergeCell ref="A75:CC75"/>
    <mergeCell ref="A78:CC78"/>
    <mergeCell ref="A84:CC84"/>
    <mergeCell ref="A93:CC93"/>
    <mergeCell ref="I63:AC64"/>
    <mergeCell ref="AG63:BA64"/>
    <mergeCell ref="AS66:AT66"/>
    <mergeCell ref="B66:B67"/>
    <mergeCell ref="AG65:AJ65"/>
    <mergeCell ref="E66:E67"/>
    <mergeCell ref="BQ66:BR66"/>
    <mergeCell ref="BE63:BY64"/>
    <mergeCell ref="BM65:BP65"/>
    <mergeCell ref="BM66:BN66"/>
    <mergeCell ref="BO66:BP66"/>
    <mergeCell ref="BK66:BL66"/>
    <mergeCell ref="E112:E113"/>
    <mergeCell ref="E114:E115"/>
    <mergeCell ref="BB79:BD79"/>
    <mergeCell ref="BZ79:CB79"/>
    <mergeCell ref="BB88:BD88"/>
    <mergeCell ref="AD83:AF83"/>
    <mergeCell ref="BZ83:CB83"/>
    <mergeCell ref="C82:D83"/>
    <mergeCell ref="B86:B92"/>
    <mergeCell ref="C87:D87"/>
    <mergeCell ref="C90:D92"/>
    <mergeCell ref="E82:E83"/>
    <mergeCell ref="F82:F83"/>
    <mergeCell ref="E88:E89"/>
    <mergeCell ref="F88:F89"/>
    <mergeCell ref="AD85:AF85"/>
    <mergeCell ref="E90:E92"/>
    <mergeCell ref="F90:F92"/>
    <mergeCell ref="BB80:BD80"/>
    <mergeCell ref="BI16:BJ18"/>
    <mergeCell ref="W66:X66"/>
    <mergeCell ref="U66:V66"/>
    <mergeCell ref="S66:T66"/>
    <mergeCell ref="K66:L66"/>
    <mergeCell ref="I66:J66"/>
    <mergeCell ref="AS65:AV65"/>
    <mergeCell ref="AO65:AR65"/>
    <mergeCell ref="I65:L65"/>
    <mergeCell ref="AD63:AF67"/>
    <mergeCell ref="AA34:AB34"/>
    <mergeCell ref="Y34:Z34"/>
    <mergeCell ref="W34:X34"/>
    <mergeCell ref="U34:V34"/>
    <mergeCell ref="O34:P34"/>
    <mergeCell ref="M34:N34"/>
    <mergeCell ref="BA17:BD17"/>
    <mergeCell ref="AK17:AN17"/>
    <mergeCell ref="AO17:AR17"/>
    <mergeCell ref="AS33:AV33"/>
    <mergeCell ref="AW33:AZ33"/>
    <mergeCell ref="AY18:AZ18"/>
    <mergeCell ref="BC18:BD18"/>
    <mergeCell ref="BE17:BH17"/>
    <mergeCell ref="AW18:AX18"/>
    <mergeCell ref="BE18:BF18"/>
    <mergeCell ref="BG18:BH18"/>
    <mergeCell ref="AS17:AV17"/>
    <mergeCell ref="AK18:AL18"/>
    <mergeCell ref="BA18:BB18"/>
    <mergeCell ref="BA33:BB34"/>
    <mergeCell ref="AW26:AX26"/>
    <mergeCell ref="AK34:AL34"/>
    <mergeCell ref="AM34:AN34"/>
    <mergeCell ref="AO34:AP34"/>
    <mergeCell ref="AQ34:AR34"/>
    <mergeCell ref="AS34:AT34"/>
    <mergeCell ref="AO33:AR33"/>
    <mergeCell ref="AK33:AN33"/>
    <mergeCell ref="I25:J26"/>
    <mergeCell ref="S26:T26"/>
    <mergeCell ref="I24:L24"/>
    <mergeCell ref="A42:C42"/>
    <mergeCell ref="M25:P25"/>
    <mergeCell ref="Q25:T25"/>
    <mergeCell ref="AY26:AZ26"/>
    <mergeCell ref="BE26:BF26"/>
    <mergeCell ref="AM18:AN18"/>
    <mergeCell ref="AO18:AP18"/>
    <mergeCell ref="A30:BJ30"/>
    <mergeCell ref="A29:C29"/>
    <mergeCell ref="D29:E29"/>
    <mergeCell ref="BI24:BJ26"/>
    <mergeCell ref="BC26:BD26"/>
    <mergeCell ref="BE25:BH25"/>
    <mergeCell ref="D33:D35"/>
    <mergeCell ref="A40:C40"/>
    <mergeCell ref="S33:T34"/>
    <mergeCell ref="I33:L33"/>
    <mergeCell ref="M33:P33"/>
    <mergeCell ref="A20:C20"/>
    <mergeCell ref="BA26:BB26"/>
    <mergeCell ref="BA25:BD25"/>
    <mergeCell ref="M11:R11"/>
    <mergeCell ref="M12:R12"/>
    <mergeCell ref="AC17:AF17"/>
    <mergeCell ref="AG17:AJ17"/>
    <mergeCell ref="AI18:AJ18"/>
    <mergeCell ref="K17:L18"/>
    <mergeCell ref="Y16:Z18"/>
    <mergeCell ref="M17:P17"/>
    <mergeCell ref="Q17:T17"/>
    <mergeCell ref="J12:L12"/>
    <mergeCell ref="A15:Z15"/>
    <mergeCell ref="M16:X16"/>
    <mergeCell ref="G12:I12"/>
    <mergeCell ref="U17:X17"/>
    <mergeCell ref="M18:N18"/>
    <mergeCell ref="O18:P18"/>
    <mergeCell ref="Q18:R18"/>
    <mergeCell ref="S18:T18"/>
    <mergeCell ref="U18:V18"/>
    <mergeCell ref="W18:X18"/>
    <mergeCell ref="A11:B11"/>
    <mergeCell ref="A12:B12"/>
    <mergeCell ref="C11:F11"/>
    <mergeCell ref="C12:F12"/>
    <mergeCell ref="A21:C21"/>
    <mergeCell ref="D21:E21"/>
    <mergeCell ref="K25:L26"/>
    <mergeCell ref="D20:E20"/>
    <mergeCell ref="F20:H20"/>
    <mergeCell ref="F21:H21"/>
    <mergeCell ref="D16:E19"/>
    <mergeCell ref="F16:H19"/>
    <mergeCell ref="I16:L16"/>
    <mergeCell ref="I17:J18"/>
    <mergeCell ref="G11:I11"/>
    <mergeCell ref="J11:L11"/>
    <mergeCell ref="A16:C19"/>
    <mergeCell ref="A23:Z23"/>
    <mergeCell ref="A24:C27"/>
    <mergeCell ref="D24:E27"/>
    <mergeCell ref="F24:H27"/>
    <mergeCell ref="U25:X25"/>
    <mergeCell ref="U26:V26"/>
    <mergeCell ref="W26:X26"/>
    <mergeCell ref="A56:C56"/>
    <mergeCell ref="A57:C57"/>
    <mergeCell ref="A58:C58"/>
    <mergeCell ref="AG49:AH49"/>
    <mergeCell ref="AI49:AJ49"/>
    <mergeCell ref="AK49:AL49"/>
    <mergeCell ref="AM49:AN49"/>
    <mergeCell ref="AA49:AB49"/>
    <mergeCell ref="AC49:AD49"/>
    <mergeCell ref="AE49:AF49"/>
    <mergeCell ref="A54:C54"/>
    <mergeCell ref="BZ71:CB71"/>
    <mergeCell ref="C74:D74"/>
    <mergeCell ref="B70:B74"/>
    <mergeCell ref="F71:F72"/>
    <mergeCell ref="E71:E72"/>
    <mergeCell ref="C71:D72"/>
    <mergeCell ref="C73:D73"/>
    <mergeCell ref="A10:L10"/>
    <mergeCell ref="M10:R10"/>
    <mergeCell ref="AM66:AN66"/>
    <mergeCell ref="BB69:BD69"/>
    <mergeCell ref="BB70:BD70"/>
    <mergeCell ref="AB65:AB67"/>
    <mergeCell ref="AC65:AC67"/>
    <mergeCell ref="AA65:AA67"/>
    <mergeCell ref="AW65:AW67"/>
    <mergeCell ref="AX65:AX67"/>
    <mergeCell ref="AY65:AY67"/>
    <mergeCell ref="C70:D70"/>
    <mergeCell ref="AG66:AH66"/>
    <mergeCell ref="F66:F67"/>
    <mergeCell ref="Z65:Z67"/>
    <mergeCell ref="M66:N66"/>
    <mergeCell ref="M65:P65"/>
    <mergeCell ref="BZ69:CB69"/>
    <mergeCell ref="BZ70:CB70"/>
    <mergeCell ref="Y65:Y67"/>
    <mergeCell ref="G66:G67"/>
    <mergeCell ref="H66:H67"/>
    <mergeCell ref="B63:H65"/>
    <mergeCell ref="Q26:R26"/>
    <mergeCell ref="BZ63:CB67"/>
    <mergeCell ref="BE65:BH65"/>
    <mergeCell ref="BI65:BL65"/>
    <mergeCell ref="BQ65:BT65"/>
    <mergeCell ref="BU65:BU67"/>
    <mergeCell ref="BV65:BV67"/>
    <mergeCell ref="BW65:BW67"/>
    <mergeCell ref="BX65:BX67"/>
    <mergeCell ref="BY65:BY67"/>
    <mergeCell ref="BE66:BF66"/>
    <mergeCell ref="BS66:BT66"/>
    <mergeCell ref="BG66:BH66"/>
    <mergeCell ref="BI66:BJ66"/>
    <mergeCell ref="Q65:T65"/>
    <mergeCell ref="AI66:AJ66"/>
    <mergeCell ref="AK66:AL66"/>
    <mergeCell ref="AO66:AP66"/>
    <mergeCell ref="Y49:Z49"/>
    <mergeCell ref="F29:H29"/>
    <mergeCell ref="AD86:AF86"/>
    <mergeCell ref="AD87:AF87"/>
    <mergeCell ref="AD88:AF88"/>
    <mergeCell ref="BG26:BH26"/>
    <mergeCell ref="AD77:AF77"/>
    <mergeCell ref="BB77:BD77"/>
    <mergeCell ref="AD73:AF73"/>
    <mergeCell ref="O66:P66"/>
    <mergeCell ref="AD69:AF69"/>
    <mergeCell ref="AD70:AF70"/>
    <mergeCell ref="BB73:BD73"/>
    <mergeCell ref="AD71:AF71"/>
    <mergeCell ref="BB71:BD71"/>
    <mergeCell ref="AQ66:AR66"/>
    <mergeCell ref="AU66:AV66"/>
    <mergeCell ref="AZ65:AZ67"/>
    <mergeCell ref="BB86:BD86"/>
    <mergeCell ref="BA65:BA67"/>
    <mergeCell ref="BB63:BD67"/>
    <mergeCell ref="AK65:AN65"/>
    <mergeCell ref="BA48:BB49"/>
    <mergeCell ref="AD72:AF72"/>
    <mergeCell ref="A53:C53"/>
    <mergeCell ref="A33:C35"/>
    <mergeCell ref="A36:C36"/>
    <mergeCell ref="U65:X65"/>
    <mergeCell ref="Q66:R66"/>
    <mergeCell ref="A28:C28"/>
    <mergeCell ref="A43:C43"/>
    <mergeCell ref="A37:C37"/>
    <mergeCell ref="A38:C38"/>
    <mergeCell ref="A39:C39"/>
    <mergeCell ref="A44:C44"/>
    <mergeCell ref="D28:E28"/>
    <mergeCell ref="F28:H28"/>
    <mergeCell ref="A45:C45"/>
    <mergeCell ref="I34:J34"/>
    <mergeCell ref="E33:H33"/>
    <mergeCell ref="U49:V49"/>
    <mergeCell ref="W49:X49"/>
    <mergeCell ref="A32:T32"/>
    <mergeCell ref="K34:L34"/>
    <mergeCell ref="E34:F34"/>
    <mergeCell ref="G34:H34"/>
    <mergeCell ref="A63:A67"/>
    <mergeCell ref="A55:C55"/>
    <mergeCell ref="AC48:AF48"/>
    <mergeCell ref="AO48:AR48"/>
    <mergeCell ref="AS48:AV48"/>
    <mergeCell ref="U33:X33"/>
    <mergeCell ref="Y33:AB33"/>
    <mergeCell ref="AS26:AT26"/>
    <mergeCell ref="AU26:AV26"/>
    <mergeCell ref="Y24:Z26"/>
    <mergeCell ref="AM26:AN26"/>
    <mergeCell ref="AO26:AP26"/>
    <mergeCell ref="AI26:AJ26"/>
    <mergeCell ref="AK26:AL26"/>
    <mergeCell ref="AG48:AJ48"/>
    <mergeCell ref="AK48:AN48"/>
    <mergeCell ref="AC34:AD34"/>
    <mergeCell ref="M24:X24"/>
    <mergeCell ref="M26:N26"/>
    <mergeCell ref="O26:P26"/>
    <mergeCell ref="AE34:AF34"/>
    <mergeCell ref="AG34:AH34"/>
    <mergeCell ref="AI34:AJ34"/>
    <mergeCell ref="AG33:AJ33"/>
    <mergeCell ref="AC33:AF33"/>
    <mergeCell ref="A8:Z8"/>
    <mergeCell ref="A7:Z7"/>
    <mergeCell ref="A59:C59"/>
    <mergeCell ref="A60:C60"/>
    <mergeCell ref="A47:T47"/>
    <mergeCell ref="A48:C50"/>
    <mergeCell ref="D48:D50"/>
    <mergeCell ref="E48:H48"/>
    <mergeCell ref="I48:L48"/>
    <mergeCell ref="M48:P48"/>
    <mergeCell ref="Q48:R49"/>
    <mergeCell ref="S48:T49"/>
    <mergeCell ref="E49:F49"/>
    <mergeCell ref="G49:H49"/>
    <mergeCell ref="I49:J49"/>
    <mergeCell ref="K49:L49"/>
    <mergeCell ref="M49:N49"/>
    <mergeCell ref="O49:P49"/>
    <mergeCell ref="U48:X48"/>
    <mergeCell ref="Y48:AB48"/>
    <mergeCell ref="Q33:R34"/>
    <mergeCell ref="A51:C51"/>
    <mergeCell ref="A52:C52"/>
    <mergeCell ref="A41:C41"/>
    <mergeCell ref="S10:Z10"/>
    <mergeCell ref="S11:Z11"/>
    <mergeCell ref="S12:Z12"/>
    <mergeCell ref="AY49:AZ49"/>
    <mergeCell ref="AO49:AP49"/>
    <mergeCell ref="AQ49:AR49"/>
    <mergeCell ref="AS49:AT49"/>
    <mergeCell ref="AU49:AV49"/>
    <mergeCell ref="AW49:AX49"/>
    <mergeCell ref="AC25:AF25"/>
    <mergeCell ref="AG25:AJ25"/>
    <mergeCell ref="AK25:AN25"/>
    <mergeCell ref="AO25:AR25"/>
    <mergeCell ref="AW48:AZ48"/>
    <mergeCell ref="AQ18:AR18"/>
    <mergeCell ref="AS18:AT18"/>
    <mergeCell ref="AU18:AV18"/>
    <mergeCell ref="AW17:AZ17"/>
    <mergeCell ref="AU34:AV34"/>
    <mergeCell ref="AW34:AX34"/>
    <mergeCell ref="AY34:AZ34"/>
    <mergeCell ref="AS25:AV25"/>
    <mergeCell ref="AW25:AZ25"/>
    <mergeCell ref="AQ26:AR26"/>
    <mergeCell ref="BZ103:CB103"/>
    <mergeCell ref="A103:H103"/>
    <mergeCell ref="A95:A102"/>
    <mergeCell ref="B95:B102"/>
    <mergeCell ref="BZ96:CB96"/>
    <mergeCell ref="BB96:BD96"/>
    <mergeCell ref="BZ76:CB76"/>
    <mergeCell ref="BZ81:CB81"/>
    <mergeCell ref="AD76:AF76"/>
    <mergeCell ref="AD81:AF81"/>
    <mergeCell ref="BZ77:CB77"/>
    <mergeCell ref="AD82:AF82"/>
    <mergeCell ref="BB82:BD82"/>
    <mergeCell ref="BZ82:CB82"/>
    <mergeCell ref="AD101:AF101"/>
    <mergeCell ref="BB97:BD97"/>
    <mergeCell ref="BB98:BD98"/>
    <mergeCell ref="BB100:BD100"/>
    <mergeCell ref="BB81:BD81"/>
    <mergeCell ref="BB76:BD76"/>
    <mergeCell ref="BZ80:CB80"/>
    <mergeCell ref="C81:D81"/>
    <mergeCell ref="AD79:AF79"/>
    <mergeCell ref="A76:H76"/>
    <mergeCell ref="C102:D102"/>
    <mergeCell ref="BB95:BD95"/>
    <mergeCell ref="AD99:AF99"/>
    <mergeCell ref="AD102:AF102"/>
    <mergeCell ref="AD98:AF98"/>
    <mergeCell ref="AD100:AF100"/>
    <mergeCell ref="C99:D99"/>
    <mergeCell ref="AD103:AF103"/>
    <mergeCell ref="BB103:BD103"/>
    <mergeCell ref="F100:F101"/>
    <mergeCell ref="BZ95:CB95"/>
    <mergeCell ref="BZ97:CB97"/>
    <mergeCell ref="BZ98:CB98"/>
    <mergeCell ref="BZ99:CB99"/>
    <mergeCell ref="BZ100:CB100"/>
    <mergeCell ref="BZ101:CB101"/>
    <mergeCell ref="BZ102:CB102"/>
    <mergeCell ref="BB99:BD99"/>
    <mergeCell ref="BB102:BD102"/>
    <mergeCell ref="BB101:BD101"/>
    <mergeCell ref="BZ90:CB90"/>
    <mergeCell ref="BZ91:CB91"/>
    <mergeCell ref="BB85:BD85"/>
    <mergeCell ref="BB89:BD89"/>
    <mergeCell ref="BZ72:CB72"/>
    <mergeCell ref="BZ74:CB74"/>
    <mergeCell ref="BZ89:CB89"/>
    <mergeCell ref="BZ87:CB87"/>
    <mergeCell ref="BZ94:CB94"/>
    <mergeCell ref="BZ92:CB92"/>
    <mergeCell ref="BB94:BD94"/>
    <mergeCell ref="BZ73:CB73"/>
    <mergeCell ref="BZ85:CB85"/>
    <mergeCell ref="BZ86:CB86"/>
    <mergeCell ref="BZ88:CB88"/>
    <mergeCell ref="C100:D101"/>
    <mergeCell ref="E100:E101"/>
    <mergeCell ref="C95:D95"/>
    <mergeCell ref="C86:D86"/>
    <mergeCell ref="C88:D89"/>
    <mergeCell ref="AD89:AF89"/>
    <mergeCell ref="BB87:BD87"/>
    <mergeCell ref="AD80:AF80"/>
    <mergeCell ref="AD90:AF90"/>
    <mergeCell ref="AD91:AF91"/>
    <mergeCell ref="AD92:AF92"/>
    <mergeCell ref="AD94:AF94"/>
    <mergeCell ref="AD95:AF95"/>
    <mergeCell ref="BB90:BD90"/>
    <mergeCell ref="BB91:BD91"/>
    <mergeCell ref="BB92:BD92"/>
    <mergeCell ref="E96:E97"/>
    <mergeCell ref="F96:F97"/>
    <mergeCell ref="AD96:AF96"/>
    <mergeCell ref="AD97:AF97"/>
    <mergeCell ref="C80:D80"/>
    <mergeCell ref="A94:H94"/>
    <mergeCell ref="A86:A92"/>
    <mergeCell ref="A80:A83"/>
    <mergeCell ref="A69:H69"/>
    <mergeCell ref="C66:D67"/>
    <mergeCell ref="A79:H79"/>
    <mergeCell ref="A85:H85"/>
    <mergeCell ref="BB72:BD72"/>
    <mergeCell ref="BB74:BD74"/>
    <mergeCell ref="BB83:BD83"/>
    <mergeCell ref="C98:D98"/>
    <mergeCell ref="C96:D97"/>
    <mergeCell ref="C77:D77"/>
    <mergeCell ref="B80:B83"/>
    <mergeCell ref="A70:A74"/>
    <mergeCell ref="AD74:AF7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G1015"/>
  <sheetViews>
    <sheetView topLeftCell="A26" zoomScale="96" zoomScaleNormal="96" workbookViewId="0">
      <selection activeCell="B44" sqref="A40:XFD44"/>
    </sheetView>
  </sheetViews>
  <sheetFormatPr baseColWidth="10" defaultColWidth="14.44140625" defaultRowHeight="15" customHeight="1" x14ac:dyDescent="0.3"/>
  <cols>
    <col min="1" max="1" width="30.33203125" style="26" customWidth="1"/>
    <col min="2" max="2" width="38.33203125" style="26" customWidth="1"/>
    <col min="3" max="3" width="52.33203125" style="26" customWidth="1"/>
    <col min="4" max="6" width="10.6640625" customWidth="1"/>
    <col min="7" max="7" width="27.6640625" customWidth="1"/>
    <col min="8" max="23" width="10.6640625" customWidth="1"/>
  </cols>
  <sheetData>
    <row r="1" spans="1:3" ht="14.25" customHeight="1" x14ac:dyDescent="0.3"/>
    <row r="2" spans="1:3" ht="15.75" customHeight="1" x14ac:dyDescent="0.3">
      <c r="A2" s="290" t="s">
        <v>3999</v>
      </c>
      <c r="B2" s="291"/>
      <c r="C2" s="291"/>
    </row>
    <row r="3" spans="1:3" ht="14.25" customHeight="1" x14ac:dyDescent="0.3"/>
    <row r="4" spans="1:3" ht="20.25" customHeight="1" x14ac:dyDescent="0.3">
      <c r="A4" s="292" t="s">
        <v>15</v>
      </c>
      <c r="B4" s="293"/>
      <c r="C4" s="294"/>
    </row>
    <row r="5" spans="1:3" ht="20.25" customHeight="1" x14ac:dyDescent="0.3"/>
    <row r="6" spans="1:3" ht="33" customHeight="1" x14ac:dyDescent="0.3">
      <c r="A6" s="21" t="s">
        <v>16</v>
      </c>
      <c r="B6" s="21" t="s">
        <v>17</v>
      </c>
      <c r="C6" s="21" t="s">
        <v>5</v>
      </c>
    </row>
    <row r="7" spans="1:3" ht="33" customHeight="1" x14ac:dyDescent="0.3">
      <c r="A7" s="289" t="s">
        <v>18</v>
      </c>
      <c r="B7" s="27" t="s">
        <v>3959</v>
      </c>
      <c r="C7" s="28" t="s">
        <v>19</v>
      </c>
    </row>
    <row r="8" spans="1:3" ht="33" customHeight="1" x14ac:dyDescent="0.3">
      <c r="A8" s="289"/>
      <c r="B8" s="22" t="s">
        <v>3960</v>
      </c>
      <c r="C8" s="28" t="s">
        <v>3962</v>
      </c>
    </row>
    <row r="9" spans="1:3" ht="33" customHeight="1" x14ac:dyDescent="0.3">
      <c r="A9" s="289"/>
      <c r="B9" s="22" t="s">
        <v>3961</v>
      </c>
      <c r="C9" s="28" t="s">
        <v>20</v>
      </c>
    </row>
    <row r="10" spans="1:3" ht="33" customHeight="1" x14ac:dyDescent="0.3">
      <c r="A10" s="29" t="s">
        <v>21</v>
      </c>
      <c r="B10" s="30" t="s">
        <v>3995</v>
      </c>
      <c r="C10" s="31" t="s">
        <v>22</v>
      </c>
    </row>
    <row r="11" spans="1:3" ht="33" customHeight="1" x14ac:dyDescent="0.3">
      <c r="A11" s="289" t="s">
        <v>23</v>
      </c>
      <c r="B11" s="22" t="s">
        <v>24</v>
      </c>
      <c r="C11" s="23" t="s">
        <v>25</v>
      </c>
    </row>
    <row r="12" spans="1:3" ht="33" customHeight="1" x14ac:dyDescent="0.3">
      <c r="A12" s="295"/>
      <c r="B12" s="22" t="s">
        <v>26</v>
      </c>
      <c r="C12" s="23" t="s">
        <v>27</v>
      </c>
    </row>
    <row r="13" spans="1:3" ht="33" customHeight="1" x14ac:dyDescent="0.3">
      <c r="A13" s="29" t="s">
        <v>28</v>
      </c>
      <c r="B13" s="32" t="s">
        <v>3969</v>
      </c>
      <c r="C13" s="31" t="s">
        <v>29</v>
      </c>
    </row>
    <row r="14" spans="1:3" ht="33" customHeight="1" x14ac:dyDescent="0.3">
      <c r="A14" s="289" t="s">
        <v>30</v>
      </c>
      <c r="B14" s="22" t="s">
        <v>3970</v>
      </c>
      <c r="C14" s="23" t="s">
        <v>3971</v>
      </c>
    </row>
    <row r="15" spans="1:3" ht="33" customHeight="1" x14ac:dyDescent="0.3">
      <c r="A15" s="289"/>
      <c r="B15" s="22" t="s">
        <v>3972</v>
      </c>
      <c r="C15" s="23" t="s">
        <v>3963</v>
      </c>
    </row>
    <row r="16" spans="1:3" ht="33" customHeight="1" x14ac:dyDescent="0.3">
      <c r="A16" s="289"/>
      <c r="B16" s="22" t="s">
        <v>3973</v>
      </c>
      <c r="C16" s="23" t="s">
        <v>3964</v>
      </c>
    </row>
    <row r="17" spans="1:3" ht="33" customHeight="1" x14ac:dyDescent="0.3">
      <c r="A17" s="289"/>
      <c r="B17" s="22" t="s">
        <v>3974</v>
      </c>
      <c r="C17" s="23" t="s">
        <v>3965</v>
      </c>
    </row>
    <row r="18" spans="1:3" ht="33" customHeight="1" x14ac:dyDescent="0.3">
      <c r="A18" s="289"/>
      <c r="B18" s="22" t="s">
        <v>3975</v>
      </c>
      <c r="C18" s="23" t="s">
        <v>3966</v>
      </c>
    </row>
    <row r="19" spans="1:3" ht="33" customHeight="1" x14ac:dyDescent="0.3">
      <c r="A19" s="289"/>
      <c r="B19" s="22" t="s">
        <v>3976</v>
      </c>
      <c r="C19" s="23" t="s">
        <v>3967</v>
      </c>
    </row>
    <row r="20" spans="1:3" ht="33" customHeight="1" x14ac:dyDescent="0.3"/>
    <row r="21" spans="1:3" ht="20.25" customHeight="1" x14ac:dyDescent="0.3">
      <c r="A21" s="299" t="s">
        <v>31</v>
      </c>
      <c r="B21" s="293"/>
      <c r="C21" s="294"/>
    </row>
    <row r="22" spans="1:3" ht="20.25" customHeight="1" x14ac:dyDescent="0.3"/>
    <row r="23" spans="1:3" ht="33" customHeight="1" x14ac:dyDescent="0.3">
      <c r="A23" s="24" t="s">
        <v>16</v>
      </c>
      <c r="B23" s="24" t="s">
        <v>17</v>
      </c>
      <c r="C23" s="24" t="s">
        <v>5</v>
      </c>
    </row>
    <row r="24" spans="1:3" ht="45" customHeight="1" x14ac:dyDescent="0.3">
      <c r="A24" s="300" t="s">
        <v>32</v>
      </c>
      <c r="B24" s="19" t="s">
        <v>33</v>
      </c>
      <c r="C24" s="19" t="s">
        <v>3996</v>
      </c>
    </row>
    <row r="25" spans="1:3" ht="45" customHeight="1" x14ac:dyDescent="0.3">
      <c r="A25" s="295"/>
      <c r="B25" s="19" t="s">
        <v>34</v>
      </c>
      <c r="C25" s="19" t="s">
        <v>35</v>
      </c>
    </row>
    <row r="26" spans="1:3" ht="45" customHeight="1" x14ac:dyDescent="0.3">
      <c r="A26" s="295"/>
      <c r="B26" s="19" t="s">
        <v>36</v>
      </c>
      <c r="C26" s="19" t="s">
        <v>37</v>
      </c>
    </row>
    <row r="27" spans="1:3" ht="45" customHeight="1" x14ac:dyDescent="0.3">
      <c r="A27" s="295"/>
      <c r="B27" s="19" t="s">
        <v>38</v>
      </c>
      <c r="C27" s="19" t="s">
        <v>39</v>
      </c>
    </row>
    <row r="28" spans="1:3" ht="45" customHeight="1" x14ac:dyDescent="0.3">
      <c r="A28" s="295"/>
      <c r="B28" s="19" t="s">
        <v>40</v>
      </c>
      <c r="C28" s="19" t="s">
        <v>41</v>
      </c>
    </row>
    <row r="29" spans="1:3" ht="45" customHeight="1" x14ac:dyDescent="0.3">
      <c r="A29" s="295"/>
      <c r="B29" s="19" t="s">
        <v>42</v>
      </c>
      <c r="C29" s="19" t="s">
        <v>43</v>
      </c>
    </row>
    <row r="30" spans="1:3" ht="45" customHeight="1" x14ac:dyDescent="0.3">
      <c r="A30" s="295"/>
      <c r="B30" s="19" t="s">
        <v>44</v>
      </c>
      <c r="C30" s="19" t="s">
        <v>45</v>
      </c>
    </row>
    <row r="31" spans="1:3" ht="45" customHeight="1" x14ac:dyDescent="0.3">
      <c r="A31" s="295"/>
      <c r="B31" s="19" t="s">
        <v>46</v>
      </c>
      <c r="C31" s="19" t="s">
        <v>43</v>
      </c>
    </row>
    <row r="32" spans="1:3" ht="45" customHeight="1" x14ac:dyDescent="0.3">
      <c r="A32" s="295"/>
      <c r="B32" s="19" t="s">
        <v>4001</v>
      </c>
      <c r="C32" s="19" t="s">
        <v>47</v>
      </c>
    </row>
    <row r="33" spans="1:7" ht="45" customHeight="1" x14ac:dyDescent="0.3">
      <c r="A33" s="295"/>
      <c r="B33" s="19" t="s">
        <v>4002</v>
      </c>
      <c r="C33" s="19" t="s">
        <v>48</v>
      </c>
    </row>
    <row r="34" spans="1:7" ht="45" customHeight="1" x14ac:dyDescent="0.3">
      <c r="A34" s="301" t="s">
        <v>49</v>
      </c>
      <c r="B34" s="25" t="s">
        <v>50</v>
      </c>
      <c r="C34" s="25" t="s">
        <v>51</v>
      </c>
    </row>
    <row r="35" spans="1:7" ht="45" customHeight="1" x14ac:dyDescent="0.3">
      <c r="A35" s="295"/>
      <c r="B35" s="25" t="s">
        <v>52</v>
      </c>
      <c r="C35" s="33" t="s">
        <v>3990</v>
      </c>
      <c r="G35" s="5"/>
    </row>
    <row r="36" spans="1:7" ht="45" customHeight="1" x14ac:dyDescent="0.3">
      <c r="A36" s="295"/>
      <c r="B36" s="25" t="s">
        <v>53</v>
      </c>
      <c r="C36" s="33" t="s">
        <v>83</v>
      </c>
    </row>
    <row r="37" spans="1:7" ht="45" customHeight="1" x14ac:dyDescent="0.3">
      <c r="A37" s="295"/>
      <c r="B37" s="25" t="s">
        <v>54</v>
      </c>
      <c r="C37" s="25" t="s">
        <v>3997</v>
      </c>
    </row>
    <row r="38" spans="1:7" ht="45" customHeight="1" x14ac:dyDescent="0.3">
      <c r="A38" s="295"/>
      <c r="B38" s="25" t="s">
        <v>55</v>
      </c>
      <c r="C38" s="25" t="s">
        <v>3998</v>
      </c>
    </row>
    <row r="39" spans="1:7" ht="45" customHeight="1" x14ac:dyDescent="0.3">
      <c r="A39" s="295"/>
      <c r="B39" s="25" t="s">
        <v>56</v>
      </c>
      <c r="C39" s="33" t="s">
        <v>3991</v>
      </c>
    </row>
    <row r="40" spans="1:7" ht="45" customHeight="1" x14ac:dyDescent="0.3">
      <c r="A40" s="295"/>
      <c r="B40" s="25" t="s">
        <v>57</v>
      </c>
      <c r="C40" s="33" t="s">
        <v>3992</v>
      </c>
    </row>
    <row r="41" spans="1:7" ht="45" customHeight="1" x14ac:dyDescent="0.3">
      <c r="A41" s="295"/>
      <c r="B41" s="25" t="s">
        <v>58</v>
      </c>
      <c r="C41" s="33" t="s">
        <v>3993</v>
      </c>
    </row>
    <row r="42" spans="1:7" ht="45" customHeight="1" x14ac:dyDescent="0.3">
      <c r="A42" s="295"/>
      <c r="B42" s="25" t="s">
        <v>59</v>
      </c>
      <c r="C42" s="25" t="s">
        <v>60</v>
      </c>
    </row>
    <row r="43" spans="1:7" ht="45" customHeight="1" x14ac:dyDescent="0.3">
      <c r="A43" s="295"/>
      <c r="B43" s="25" t="s">
        <v>61</v>
      </c>
      <c r="C43" s="25" t="s">
        <v>62</v>
      </c>
    </row>
    <row r="44" spans="1:7" ht="45" customHeight="1" x14ac:dyDescent="0.3">
      <c r="A44" s="295"/>
      <c r="B44" s="25" t="s">
        <v>3968</v>
      </c>
      <c r="C44" s="25"/>
    </row>
    <row r="45" spans="1:7" ht="45" customHeight="1" x14ac:dyDescent="0.3">
      <c r="A45" s="296" t="s">
        <v>63</v>
      </c>
      <c r="B45" s="19" t="s">
        <v>64</v>
      </c>
      <c r="C45" s="19" t="s">
        <v>65</v>
      </c>
    </row>
    <row r="46" spans="1:7" ht="45" customHeight="1" x14ac:dyDescent="0.3">
      <c r="A46" s="296"/>
      <c r="B46" s="19" t="s">
        <v>3977</v>
      </c>
      <c r="C46" s="19" t="s">
        <v>3978</v>
      </c>
    </row>
    <row r="47" spans="1:7" ht="45" customHeight="1" x14ac:dyDescent="0.3">
      <c r="A47" s="296"/>
      <c r="B47" s="19" t="s">
        <v>3980</v>
      </c>
      <c r="C47" s="19" t="s">
        <v>3979</v>
      </c>
    </row>
    <row r="48" spans="1:7" ht="45" customHeight="1" x14ac:dyDescent="0.3">
      <c r="A48" s="296"/>
      <c r="B48" s="19" t="s">
        <v>3981</v>
      </c>
      <c r="C48" s="19" t="s">
        <v>3983</v>
      </c>
    </row>
    <row r="49" spans="1:3" ht="45" customHeight="1" x14ac:dyDescent="0.3">
      <c r="A49" s="296"/>
      <c r="B49" s="19" t="s">
        <v>3982</v>
      </c>
      <c r="C49" s="19" t="s">
        <v>3984</v>
      </c>
    </row>
    <row r="50" spans="1:3" ht="45" customHeight="1" x14ac:dyDescent="0.3">
      <c r="A50" s="34" t="s">
        <v>66</v>
      </c>
      <c r="B50" s="25" t="s">
        <v>67</v>
      </c>
      <c r="C50" s="25" t="s">
        <v>68</v>
      </c>
    </row>
    <row r="51" spans="1:3" ht="45" customHeight="1" x14ac:dyDescent="0.3">
      <c r="A51" s="35" t="s">
        <v>69</v>
      </c>
      <c r="B51" s="19" t="s">
        <v>70</v>
      </c>
      <c r="C51" s="19" t="s">
        <v>71</v>
      </c>
    </row>
    <row r="52" spans="1:3" ht="45" customHeight="1" x14ac:dyDescent="0.3">
      <c r="A52" s="301" t="s">
        <v>72</v>
      </c>
      <c r="B52" s="25" t="s">
        <v>73</v>
      </c>
      <c r="C52" s="25" t="s">
        <v>74</v>
      </c>
    </row>
    <row r="53" spans="1:3" ht="45" customHeight="1" x14ac:dyDescent="0.3">
      <c r="A53" s="295"/>
      <c r="B53" s="25" t="s">
        <v>75</v>
      </c>
      <c r="C53" s="25" t="s">
        <v>76</v>
      </c>
    </row>
    <row r="54" spans="1:3" ht="45" customHeight="1" x14ac:dyDescent="0.3">
      <c r="A54" s="295"/>
      <c r="B54" s="25" t="s">
        <v>77</v>
      </c>
      <c r="C54" s="25" t="s">
        <v>78</v>
      </c>
    </row>
    <row r="55" spans="1:3" ht="45" customHeight="1" x14ac:dyDescent="0.3">
      <c r="A55" s="300" t="s">
        <v>79</v>
      </c>
      <c r="B55" s="19" t="s">
        <v>80</v>
      </c>
      <c r="C55" s="19" t="s">
        <v>81</v>
      </c>
    </row>
    <row r="56" spans="1:3" ht="45" customHeight="1" x14ac:dyDescent="0.3">
      <c r="A56" s="295"/>
      <c r="B56" s="19" t="s">
        <v>82</v>
      </c>
      <c r="C56" s="19" t="s">
        <v>83</v>
      </c>
    </row>
    <row r="57" spans="1:3" ht="33" customHeight="1" x14ac:dyDescent="0.3"/>
    <row r="58" spans="1:3" ht="20.25" customHeight="1" x14ac:dyDescent="0.3">
      <c r="A58" s="302" t="s">
        <v>84</v>
      </c>
      <c r="B58" s="293"/>
      <c r="C58" s="294"/>
    </row>
    <row r="59" spans="1:3" ht="20.25" customHeight="1" x14ac:dyDescent="0.3"/>
    <row r="60" spans="1:3" ht="33" customHeight="1" x14ac:dyDescent="0.3">
      <c r="A60" s="36" t="s">
        <v>16</v>
      </c>
      <c r="B60" s="36" t="s">
        <v>17</v>
      </c>
      <c r="C60" s="36" t="s">
        <v>5</v>
      </c>
    </row>
    <row r="61" spans="1:3" ht="47.25" customHeight="1" x14ac:dyDescent="0.3">
      <c r="A61" s="298" t="s">
        <v>85</v>
      </c>
      <c r="B61" s="37" t="s">
        <v>4004</v>
      </c>
      <c r="C61" s="37" t="s">
        <v>86</v>
      </c>
    </row>
    <row r="62" spans="1:3" ht="47.25" customHeight="1" x14ac:dyDescent="0.3">
      <c r="A62" s="298"/>
      <c r="B62" s="37" t="s">
        <v>4005</v>
      </c>
      <c r="C62" s="37" t="s">
        <v>87</v>
      </c>
    </row>
    <row r="63" spans="1:3" ht="47.25" customHeight="1" x14ac:dyDescent="0.3">
      <c r="A63" s="298"/>
      <c r="B63" s="37" t="s">
        <v>4006</v>
      </c>
      <c r="C63" s="37" t="s">
        <v>88</v>
      </c>
    </row>
    <row r="64" spans="1:3" ht="47.25" customHeight="1" x14ac:dyDescent="0.3">
      <c r="A64" s="298"/>
      <c r="B64" s="37" t="s">
        <v>4007</v>
      </c>
      <c r="C64" s="37" t="s">
        <v>4000</v>
      </c>
    </row>
    <row r="65" spans="1:3" ht="47.25" customHeight="1" x14ac:dyDescent="0.3">
      <c r="A65" s="298"/>
      <c r="B65" s="38" t="s">
        <v>4008</v>
      </c>
      <c r="C65" s="37" t="s">
        <v>3985</v>
      </c>
    </row>
    <row r="66" spans="1:3" ht="47.25" customHeight="1" x14ac:dyDescent="0.3">
      <c r="A66" s="298"/>
      <c r="B66" s="38" t="s">
        <v>4009</v>
      </c>
      <c r="C66" s="37" t="s">
        <v>3989</v>
      </c>
    </row>
    <row r="67" spans="1:3" ht="47.25" customHeight="1" x14ac:dyDescent="0.3">
      <c r="A67" s="298"/>
      <c r="B67" s="38" t="s">
        <v>4010</v>
      </c>
      <c r="C67" s="37" t="s">
        <v>3988</v>
      </c>
    </row>
    <row r="68" spans="1:3" ht="47.25" customHeight="1" x14ac:dyDescent="0.3">
      <c r="A68" s="298"/>
      <c r="B68" s="38" t="s">
        <v>4011</v>
      </c>
      <c r="C68" s="37" t="s">
        <v>3987</v>
      </c>
    </row>
    <row r="69" spans="1:3" ht="47.25" customHeight="1" x14ac:dyDescent="0.3">
      <c r="A69" s="298"/>
      <c r="B69" s="38" t="s">
        <v>4012</v>
      </c>
      <c r="C69" s="37" t="s">
        <v>3986</v>
      </c>
    </row>
    <row r="70" spans="1:3" ht="47.25" customHeight="1" x14ac:dyDescent="0.3">
      <c r="A70" s="297" t="s">
        <v>89</v>
      </c>
      <c r="B70" s="39" t="s">
        <v>90</v>
      </c>
      <c r="C70" s="40" t="s">
        <v>91</v>
      </c>
    </row>
    <row r="71" spans="1:3" ht="47.25" customHeight="1" x14ac:dyDescent="0.3">
      <c r="A71" s="295"/>
      <c r="B71" s="39" t="s">
        <v>92</v>
      </c>
      <c r="C71" s="40" t="s">
        <v>93</v>
      </c>
    </row>
    <row r="72" spans="1:3" ht="47.25" customHeight="1" x14ac:dyDescent="0.3">
      <c r="A72" s="298" t="s">
        <v>94</v>
      </c>
      <c r="B72" s="41" t="s">
        <v>95</v>
      </c>
      <c r="C72" s="37" t="s">
        <v>96</v>
      </c>
    </row>
    <row r="73" spans="1:3" ht="47.25" customHeight="1" x14ac:dyDescent="0.3">
      <c r="A73" s="295"/>
      <c r="B73" s="41" t="s">
        <v>97</v>
      </c>
      <c r="C73" s="37" t="s">
        <v>98</v>
      </c>
    </row>
    <row r="74" spans="1:3" ht="47.25" customHeight="1" x14ac:dyDescent="0.3">
      <c r="A74" s="295"/>
      <c r="B74" s="41" t="s">
        <v>99</v>
      </c>
      <c r="C74" s="37" t="s">
        <v>100</v>
      </c>
    </row>
    <row r="75" spans="1:3" ht="47.25" customHeight="1" x14ac:dyDescent="0.3">
      <c r="A75" s="297" t="s">
        <v>101</v>
      </c>
      <c r="B75" s="39" t="s">
        <v>102</v>
      </c>
      <c r="C75" s="40" t="s">
        <v>103</v>
      </c>
    </row>
    <row r="76" spans="1:3" ht="47.25" customHeight="1" x14ac:dyDescent="0.3">
      <c r="A76" s="295"/>
      <c r="B76" s="39" t="s">
        <v>104</v>
      </c>
      <c r="C76" s="42" t="s">
        <v>105</v>
      </c>
    </row>
    <row r="77" spans="1:3" ht="47.25" customHeight="1" x14ac:dyDescent="0.3">
      <c r="A77" s="43" t="s">
        <v>106</v>
      </c>
      <c r="B77" s="41" t="s">
        <v>107</v>
      </c>
      <c r="C77" s="37" t="s">
        <v>108</v>
      </c>
    </row>
    <row r="78" spans="1:3" ht="47.25" customHeight="1" x14ac:dyDescent="0.3">
      <c r="A78" s="44" t="s">
        <v>109</v>
      </c>
      <c r="B78" s="39" t="s">
        <v>110</v>
      </c>
      <c r="C78" s="40" t="s">
        <v>111</v>
      </c>
    </row>
    <row r="79" spans="1:3" ht="47.25" customHeight="1" x14ac:dyDescent="0.3">
      <c r="A79" s="298" t="s">
        <v>112</v>
      </c>
      <c r="B79" s="37" t="s">
        <v>113</v>
      </c>
      <c r="C79" s="37" t="s">
        <v>114</v>
      </c>
    </row>
    <row r="80" spans="1:3" ht="47.25" customHeight="1" x14ac:dyDescent="0.3">
      <c r="A80" s="295"/>
      <c r="B80" s="37" t="s">
        <v>115</v>
      </c>
      <c r="C80" s="37" t="s">
        <v>116</v>
      </c>
    </row>
    <row r="81" spans="1:7" ht="47.25" customHeight="1" x14ac:dyDescent="0.3">
      <c r="A81" s="295"/>
      <c r="B81" s="37" t="s">
        <v>117</v>
      </c>
      <c r="C81" s="37" t="s">
        <v>118</v>
      </c>
    </row>
    <row r="82" spans="1:7" ht="47.25" customHeight="1" x14ac:dyDescent="0.3">
      <c r="A82" s="44" t="s">
        <v>119</v>
      </c>
      <c r="B82" s="40" t="s">
        <v>120</v>
      </c>
      <c r="C82" s="40" t="s">
        <v>3994</v>
      </c>
    </row>
    <row r="83" spans="1:7" ht="47.25" customHeight="1" x14ac:dyDescent="0.3">
      <c r="A83" s="298" t="s">
        <v>121</v>
      </c>
      <c r="B83" s="37" t="s">
        <v>122</v>
      </c>
      <c r="C83" s="37" t="s">
        <v>123</v>
      </c>
    </row>
    <row r="84" spans="1:7" ht="47.25" customHeight="1" x14ac:dyDescent="0.3">
      <c r="A84" s="295"/>
      <c r="B84" s="37" t="s">
        <v>124</v>
      </c>
      <c r="C84" s="37" t="s">
        <v>125</v>
      </c>
    </row>
    <row r="85" spans="1:7" ht="47.25" customHeight="1" x14ac:dyDescent="0.3">
      <c r="A85" s="295"/>
      <c r="B85" s="37" t="s">
        <v>126</v>
      </c>
      <c r="C85" s="37" t="s">
        <v>127</v>
      </c>
    </row>
    <row r="86" spans="1:7" ht="47.25" customHeight="1" x14ac:dyDescent="0.3">
      <c r="A86" s="295"/>
      <c r="B86" s="37" t="s">
        <v>128</v>
      </c>
      <c r="C86" s="37" t="s">
        <v>129</v>
      </c>
    </row>
    <row r="87" spans="1:7" ht="47.25" customHeight="1" x14ac:dyDescent="0.3">
      <c r="A87" s="295"/>
      <c r="B87" s="37" t="s">
        <v>130</v>
      </c>
      <c r="C87" s="37" t="s">
        <v>131</v>
      </c>
    </row>
    <row r="88" spans="1:7" ht="47.25" customHeight="1" x14ac:dyDescent="0.3">
      <c r="A88" s="295"/>
      <c r="B88" s="37" t="s">
        <v>132</v>
      </c>
      <c r="C88" s="37" t="s">
        <v>127</v>
      </c>
    </row>
    <row r="89" spans="1:7" ht="47.25" customHeight="1" x14ac:dyDescent="0.3">
      <c r="A89" s="295"/>
      <c r="B89" s="37" t="s">
        <v>133</v>
      </c>
      <c r="C89" s="37" t="s">
        <v>134</v>
      </c>
      <c r="G89" s="20"/>
    </row>
    <row r="90" spans="1:7" ht="47.25" customHeight="1" x14ac:dyDescent="0.3">
      <c r="A90" s="297" t="s">
        <v>135</v>
      </c>
      <c r="B90" s="40" t="s">
        <v>136</v>
      </c>
      <c r="C90" s="42" t="s">
        <v>137</v>
      </c>
    </row>
    <row r="91" spans="1:7" ht="47.25" customHeight="1" x14ac:dyDescent="0.3">
      <c r="A91" s="295"/>
      <c r="B91" s="40" t="s">
        <v>138</v>
      </c>
      <c r="C91" s="42" t="s">
        <v>139</v>
      </c>
    </row>
    <row r="92" spans="1:7" ht="47.25" customHeight="1" x14ac:dyDescent="0.3">
      <c r="A92" s="295"/>
      <c r="B92" s="40" t="s">
        <v>140</v>
      </c>
      <c r="C92" s="40" t="s">
        <v>141</v>
      </c>
    </row>
    <row r="93" spans="1:7" ht="47.25" customHeight="1" x14ac:dyDescent="0.3">
      <c r="A93" s="295"/>
      <c r="B93" s="40" t="s">
        <v>142</v>
      </c>
      <c r="C93" s="42" t="s">
        <v>137</v>
      </c>
    </row>
    <row r="94" spans="1:7" ht="47.25" customHeight="1" x14ac:dyDescent="0.3">
      <c r="A94" s="295"/>
      <c r="B94" s="40" t="s">
        <v>143</v>
      </c>
      <c r="C94" s="42" t="s">
        <v>139</v>
      </c>
    </row>
    <row r="95" spans="1:7" ht="47.25" customHeight="1" x14ac:dyDescent="0.3">
      <c r="A95" s="295"/>
      <c r="B95" s="40" t="s">
        <v>144</v>
      </c>
      <c r="C95" s="40" t="s">
        <v>141</v>
      </c>
    </row>
    <row r="96" spans="1:7" ht="47.25" customHeight="1" x14ac:dyDescent="0.3">
      <c r="A96" s="43" t="s">
        <v>145</v>
      </c>
      <c r="B96" s="37" t="s">
        <v>146</v>
      </c>
      <c r="C96" s="37" t="s">
        <v>147</v>
      </c>
    </row>
    <row r="97" spans="1:3" ht="47.25" customHeight="1" x14ac:dyDescent="0.3">
      <c r="A97" s="297" t="s">
        <v>148</v>
      </c>
      <c r="B97" s="40" t="s">
        <v>149</v>
      </c>
      <c r="C97" s="40" t="s">
        <v>150</v>
      </c>
    </row>
    <row r="98" spans="1:3" ht="47.25" customHeight="1" x14ac:dyDescent="0.3">
      <c r="A98" s="295"/>
      <c r="B98" s="40" t="s">
        <v>151</v>
      </c>
      <c r="C98" s="40" t="s">
        <v>152</v>
      </c>
    </row>
    <row r="99" spans="1:3" ht="47.25" customHeight="1" x14ac:dyDescent="0.3">
      <c r="A99" s="298" t="s">
        <v>153</v>
      </c>
      <c r="B99" s="37" t="s">
        <v>154</v>
      </c>
      <c r="C99" s="37" t="s">
        <v>155</v>
      </c>
    </row>
    <row r="100" spans="1:3" ht="47.25" customHeight="1" x14ac:dyDescent="0.3">
      <c r="A100" s="295"/>
      <c r="B100" s="45" t="s">
        <v>156</v>
      </c>
      <c r="C100" s="37" t="s">
        <v>78</v>
      </c>
    </row>
    <row r="101" spans="1:3" ht="47.25" customHeight="1" x14ac:dyDescent="0.3">
      <c r="A101" s="297" t="s">
        <v>157</v>
      </c>
      <c r="B101" s="40" t="s">
        <v>158</v>
      </c>
      <c r="C101" s="40" t="s">
        <v>159</v>
      </c>
    </row>
    <row r="102" spans="1:3" ht="47.25" customHeight="1" x14ac:dyDescent="0.3">
      <c r="A102" s="295"/>
      <c r="B102" s="40" t="s">
        <v>160</v>
      </c>
      <c r="C102" s="40" t="s">
        <v>161</v>
      </c>
    </row>
    <row r="103" spans="1:3" ht="47.25" customHeight="1" x14ac:dyDescent="0.3">
      <c r="A103" s="295"/>
      <c r="B103" s="42" t="s">
        <v>162</v>
      </c>
      <c r="C103" s="42" t="s">
        <v>163</v>
      </c>
    </row>
    <row r="104" spans="1:3" ht="14.25" customHeight="1" x14ac:dyDescent="0.3"/>
    <row r="105" spans="1:3" ht="14.25" customHeight="1" x14ac:dyDescent="0.3"/>
    <row r="106" spans="1:3" ht="14.25" customHeight="1" x14ac:dyDescent="0.3"/>
    <row r="107" spans="1:3" ht="14.25" customHeight="1" x14ac:dyDescent="0.3"/>
    <row r="108" spans="1:3" ht="14.25" customHeight="1" x14ac:dyDescent="0.3"/>
    <row r="109" spans="1:3" ht="14.25" customHeight="1" x14ac:dyDescent="0.3"/>
    <row r="110" spans="1:3" ht="14.25" customHeight="1" x14ac:dyDescent="0.3"/>
    <row r="111" spans="1:3" ht="14.25" customHeight="1" x14ac:dyDescent="0.3"/>
    <row r="112" spans="1:3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</sheetData>
  <mergeCells count="22">
    <mergeCell ref="A101:A103"/>
    <mergeCell ref="A52:A54"/>
    <mergeCell ref="A55:A56"/>
    <mergeCell ref="A58:C58"/>
    <mergeCell ref="A70:A71"/>
    <mergeCell ref="A72:A74"/>
    <mergeCell ref="A75:A76"/>
    <mergeCell ref="A90:A95"/>
    <mergeCell ref="A61:A69"/>
    <mergeCell ref="A45:A49"/>
    <mergeCell ref="A97:A98"/>
    <mergeCell ref="A99:A100"/>
    <mergeCell ref="A21:C21"/>
    <mergeCell ref="A24:A33"/>
    <mergeCell ref="A34:A44"/>
    <mergeCell ref="A79:A81"/>
    <mergeCell ref="A83:A89"/>
    <mergeCell ref="A7:A9"/>
    <mergeCell ref="A14:A19"/>
    <mergeCell ref="A2:C2"/>
    <mergeCell ref="A4:C4"/>
    <mergeCell ref="A11:A12"/>
  </mergeCells>
  <pageMargins left="0.7" right="0.7" top="0.75" bottom="0.75" header="0" footer="0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F0"/>
  </sheetPr>
  <dimension ref="A1:J4746"/>
  <sheetViews>
    <sheetView topLeftCell="A3713" zoomScale="145" zoomScaleNormal="145" workbookViewId="0">
      <selection activeCell="C3655" sqref="C3655"/>
    </sheetView>
  </sheetViews>
  <sheetFormatPr baseColWidth="10" defaultColWidth="14.44140625" defaultRowHeight="15" customHeight="1" x14ac:dyDescent="0.3"/>
  <cols>
    <col min="1" max="1" width="10.44140625" customWidth="1"/>
    <col min="2" max="2" width="11.88671875" customWidth="1"/>
    <col min="3" max="3" width="131.33203125" customWidth="1"/>
    <col min="4" max="10" width="10.6640625" customWidth="1"/>
  </cols>
  <sheetData>
    <row r="1" spans="1:10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6.25" customHeight="1" x14ac:dyDescent="0.3">
      <c r="A2" s="303" t="s">
        <v>164</v>
      </c>
      <c r="B2" s="304"/>
      <c r="C2" s="305"/>
      <c r="D2" s="1"/>
      <c r="E2" s="1"/>
      <c r="F2" s="1"/>
      <c r="G2" s="1"/>
      <c r="H2" s="1"/>
      <c r="I2" s="1"/>
      <c r="J2" s="1"/>
    </row>
    <row r="3" spans="1:10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0" customHeight="1" x14ac:dyDescent="0.3">
      <c r="A4" s="306" t="s">
        <v>165</v>
      </c>
      <c r="B4" s="304"/>
      <c r="C4" s="305"/>
      <c r="D4" s="1"/>
      <c r="E4" s="1"/>
      <c r="F4" s="1"/>
      <c r="G4" s="1"/>
      <c r="H4" s="1"/>
      <c r="I4" s="1"/>
      <c r="J4" s="1"/>
    </row>
    <row r="5" spans="1:10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4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customHeight="1" x14ac:dyDescent="0.3">
      <c r="A9" s="307" t="s">
        <v>166</v>
      </c>
      <c r="B9" s="308"/>
      <c r="C9" s="309" t="s">
        <v>13</v>
      </c>
      <c r="D9" s="1"/>
      <c r="E9" s="1"/>
      <c r="F9" s="1"/>
      <c r="G9" s="1"/>
      <c r="H9" s="1"/>
      <c r="I9" s="1"/>
      <c r="J9" s="1"/>
    </row>
    <row r="10" spans="1:10" ht="14.25" customHeight="1" x14ac:dyDescent="0.3">
      <c r="A10" s="6" t="s">
        <v>167</v>
      </c>
      <c r="B10" s="6" t="s">
        <v>168</v>
      </c>
      <c r="C10" s="310"/>
      <c r="D10" s="1"/>
      <c r="E10" s="1"/>
      <c r="F10" s="1"/>
      <c r="G10" s="1"/>
      <c r="H10" s="1"/>
      <c r="I10" s="1"/>
      <c r="J10" s="1"/>
    </row>
    <row r="11" spans="1:10" ht="14.25" customHeight="1" x14ac:dyDescent="0.3">
      <c r="A11" s="1">
        <v>211</v>
      </c>
      <c r="B11" s="7"/>
      <c r="C11" s="1" t="s">
        <v>169</v>
      </c>
      <c r="D11" s="1"/>
      <c r="E11" s="1"/>
      <c r="F11" s="1"/>
      <c r="G11" s="1"/>
      <c r="H11" s="1"/>
      <c r="I11" s="1"/>
      <c r="J11" s="1"/>
    </row>
    <row r="12" spans="1:10" ht="14.25" customHeight="1" x14ac:dyDescent="0.3">
      <c r="A12" s="1"/>
      <c r="B12" s="7"/>
      <c r="C12" s="1" t="s">
        <v>170</v>
      </c>
      <c r="D12" s="1"/>
      <c r="E12" s="1"/>
      <c r="F12" s="1"/>
      <c r="G12" s="1"/>
      <c r="H12" s="1"/>
      <c r="I12" s="1"/>
      <c r="J12" s="1"/>
    </row>
    <row r="13" spans="1:10" ht="14.25" customHeight="1" x14ac:dyDescent="0.3">
      <c r="A13" s="1"/>
      <c r="B13" s="7"/>
      <c r="C13" s="1" t="s">
        <v>171</v>
      </c>
      <c r="D13" s="1"/>
      <c r="E13" s="1"/>
      <c r="F13" s="1"/>
      <c r="G13" s="1"/>
      <c r="H13" s="1"/>
      <c r="I13" s="1"/>
      <c r="J13" s="1"/>
    </row>
    <row r="14" spans="1:10" ht="14.25" customHeight="1" x14ac:dyDescent="0.3">
      <c r="A14" s="1"/>
      <c r="B14" s="7"/>
      <c r="C14" s="1" t="s">
        <v>172</v>
      </c>
      <c r="D14" s="1"/>
      <c r="E14" s="1"/>
      <c r="F14" s="1"/>
      <c r="G14" s="1"/>
      <c r="H14" s="1"/>
      <c r="I14" s="1"/>
      <c r="J14" s="1"/>
    </row>
    <row r="15" spans="1:10" ht="14.25" customHeight="1" x14ac:dyDescent="0.3">
      <c r="A15" s="1"/>
      <c r="B15" s="7"/>
      <c r="C15" s="1" t="s">
        <v>173</v>
      </c>
      <c r="D15" s="1"/>
      <c r="E15" s="1"/>
      <c r="F15" s="1"/>
      <c r="G15" s="1"/>
      <c r="H15" s="1"/>
      <c r="I15" s="1"/>
      <c r="J15" s="1"/>
    </row>
    <row r="16" spans="1:10" ht="14.25" customHeight="1" x14ac:dyDescent="0.3">
      <c r="A16" s="1"/>
      <c r="B16" s="7"/>
      <c r="C16" s="1" t="s">
        <v>174</v>
      </c>
      <c r="D16" s="1"/>
      <c r="E16" s="1"/>
      <c r="F16" s="1"/>
      <c r="G16" s="1"/>
      <c r="H16" s="1"/>
      <c r="I16" s="1"/>
      <c r="J16" s="1"/>
    </row>
    <row r="17" spans="1:10" ht="14.25" customHeight="1" x14ac:dyDescent="0.3">
      <c r="A17" s="1"/>
      <c r="B17" s="7">
        <v>21101</v>
      </c>
      <c r="C17" s="1" t="s">
        <v>175</v>
      </c>
      <c r="D17" s="1"/>
      <c r="E17" s="1"/>
      <c r="F17" s="1"/>
      <c r="G17" s="1"/>
      <c r="H17" s="1"/>
      <c r="I17" s="1"/>
      <c r="J17" s="1"/>
    </row>
    <row r="18" spans="1:10" ht="14.25" customHeight="1" x14ac:dyDescent="0.3">
      <c r="A18" s="1"/>
      <c r="B18" s="7"/>
      <c r="C18" s="1" t="s">
        <v>176</v>
      </c>
      <c r="D18" s="1"/>
      <c r="E18" s="1"/>
      <c r="F18" s="1"/>
      <c r="G18" s="1"/>
      <c r="H18" s="1"/>
      <c r="I18" s="1"/>
      <c r="J18" s="1"/>
    </row>
    <row r="19" spans="1:10" ht="14.25" customHeight="1" x14ac:dyDescent="0.3">
      <c r="A19" s="1"/>
      <c r="B19" s="7"/>
      <c r="C19" s="1" t="s">
        <v>177</v>
      </c>
      <c r="D19" s="1"/>
      <c r="E19" s="1"/>
      <c r="F19" s="1"/>
      <c r="G19" s="1"/>
      <c r="H19" s="1"/>
      <c r="I19" s="1"/>
      <c r="J19" s="1"/>
    </row>
    <row r="20" spans="1:10" ht="14.25" customHeight="1" x14ac:dyDescent="0.3">
      <c r="A20" s="1"/>
      <c r="B20" s="7"/>
      <c r="C20" s="1" t="s">
        <v>178</v>
      </c>
      <c r="D20" s="1"/>
      <c r="E20" s="1"/>
      <c r="F20" s="1"/>
      <c r="G20" s="1"/>
      <c r="H20" s="1"/>
      <c r="I20" s="1"/>
      <c r="J20" s="1"/>
    </row>
    <row r="21" spans="1:10" ht="14.25" customHeight="1" x14ac:dyDescent="0.3">
      <c r="A21" s="1"/>
      <c r="B21" s="7">
        <v>21102</v>
      </c>
      <c r="C21" s="1" t="s">
        <v>179</v>
      </c>
      <c r="D21" s="1"/>
      <c r="E21" s="1"/>
      <c r="F21" s="1"/>
      <c r="G21" s="1"/>
      <c r="H21" s="1"/>
      <c r="I21" s="1"/>
      <c r="J21" s="1"/>
    </row>
    <row r="22" spans="1:10" ht="14.25" customHeight="1" x14ac:dyDescent="0.3">
      <c r="A22" s="1"/>
      <c r="B22" s="7"/>
      <c r="C22" s="1" t="s">
        <v>180</v>
      </c>
      <c r="D22" s="1"/>
      <c r="E22" s="1"/>
      <c r="F22" s="1"/>
      <c r="G22" s="1"/>
      <c r="H22" s="1"/>
      <c r="I22" s="1"/>
      <c r="J22" s="1"/>
    </row>
    <row r="23" spans="1:10" ht="14.25" customHeight="1" x14ac:dyDescent="0.3">
      <c r="A23" s="1"/>
      <c r="B23" s="7"/>
      <c r="C23" s="1" t="s">
        <v>181</v>
      </c>
      <c r="D23" s="1"/>
      <c r="E23" s="1"/>
      <c r="F23" s="1"/>
      <c r="G23" s="1"/>
      <c r="H23" s="1"/>
      <c r="I23" s="1"/>
      <c r="J23" s="1"/>
    </row>
    <row r="24" spans="1:10" ht="14.25" customHeight="1" x14ac:dyDescent="0.3">
      <c r="A24" s="1"/>
      <c r="B24" s="7"/>
      <c r="C24" s="1" t="s">
        <v>182</v>
      </c>
      <c r="D24" s="1"/>
      <c r="E24" s="1"/>
      <c r="F24" s="1"/>
      <c r="G24" s="1"/>
      <c r="H24" s="1"/>
      <c r="I24" s="1"/>
      <c r="J24" s="1"/>
    </row>
    <row r="25" spans="1:10" ht="14.25" customHeight="1" x14ac:dyDescent="0.3">
      <c r="A25" s="1"/>
      <c r="B25" s="7"/>
      <c r="C25" s="1" t="s">
        <v>183</v>
      </c>
      <c r="D25" s="1"/>
      <c r="E25" s="1"/>
      <c r="F25" s="1"/>
      <c r="G25" s="1"/>
      <c r="H25" s="1"/>
      <c r="I25" s="1"/>
      <c r="J25" s="1"/>
    </row>
    <row r="26" spans="1:10" ht="14.25" customHeight="1" x14ac:dyDescent="0.3">
      <c r="A26" s="1"/>
      <c r="B26" s="7"/>
      <c r="C26" s="1" t="s">
        <v>184</v>
      </c>
      <c r="D26" s="1"/>
      <c r="E26" s="1"/>
      <c r="F26" s="1"/>
      <c r="G26" s="1"/>
      <c r="H26" s="1"/>
      <c r="I26" s="1"/>
      <c r="J26" s="1"/>
    </row>
    <row r="27" spans="1:10" ht="14.25" customHeight="1" x14ac:dyDescent="0.3">
      <c r="A27" s="1"/>
      <c r="B27" s="7">
        <v>21103</v>
      </c>
      <c r="C27" s="1" t="s">
        <v>185</v>
      </c>
      <c r="D27" s="1"/>
      <c r="E27" s="1"/>
      <c r="F27" s="1"/>
      <c r="G27" s="1"/>
      <c r="H27" s="1"/>
      <c r="I27" s="1"/>
      <c r="J27" s="1"/>
    </row>
    <row r="28" spans="1:10" ht="14.25" customHeight="1" x14ac:dyDescent="0.3">
      <c r="A28" s="1"/>
      <c r="B28" s="7"/>
      <c r="C28" s="1" t="s">
        <v>186</v>
      </c>
      <c r="D28" s="1"/>
      <c r="E28" s="1"/>
      <c r="F28" s="1"/>
      <c r="G28" s="1"/>
      <c r="H28" s="1"/>
      <c r="I28" s="1"/>
      <c r="J28" s="1"/>
    </row>
    <row r="29" spans="1:10" ht="14.25" customHeight="1" x14ac:dyDescent="0.3">
      <c r="A29" s="1"/>
      <c r="B29" s="7"/>
      <c r="C29" s="1" t="s">
        <v>187</v>
      </c>
      <c r="D29" s="1"/>
      <c r="E29" s="1"/>
      <c r="F29" s="1"/>
      <c r="G29" s="1"/>
      <c r="H29" s="1"/>
      <c r="I29" s="1"/>
      <c r="J29" s="1"/>
    </row>
    <row r="30" spans="1:10" ht="14.25" customHeight="1" x14ac:dyDescent="0.3">
      <c r="A30" s="1"/>
      <c r="B30" s="7"/>
      <c r="C30" s="1"/>
      <c r="D30" s="1"/>
      <c r="E30" s="1"/>
      <c r="F30" s="1"/>
      <c r="G30" s="1"/>
      <c r="H30" s="1"/>
      <c r="I30" s="1"/>
      <c r="J30" s="1"/>
    </row>
    <row r="31" spans="1:10" ht="14.25" customHeight="1" x14ac:dyDescent="0.3">
      <c r="A31" s="1"/>
      <c r="B31" s="7">
        <v>21104</v>
      </c>
      <c r="C31" s="1" t="s">
        <v>188</v>
      </c>
      <c r="D31" s="1"/>
      <c r="E31" s="1"/>
      <c r="F31" s="1"/>
      <c r="G31" s="1"/>
      <c r="H31" s="1"/>
      <c r="I31" s="1"/>
      <c r="J31" s="1"/>
    </row>
    <row r="32" spans="1:10" ht="14.25" customHeight="1" x14ac:dyDescent="0.3">
      <c r="A32" s="1"/>
      <c r="B32" s="7"/>
      <c r="C32" s="1"/>
      <c r="D32" s="1" t="s">
        <v>189</v>
      </c>
      <c r="E32" s="1"/>
      <c r="F32" s="1"/>
      <c r="G32" s="1"/>
      <c r="H32" s="1"/>
      <c r="I32" s="1"/>
      <c r="J32" s="1"/>
    </row>
    <row r="33" spans="1:10" ht="14.25" customHeight="1" x14ac:dyDescent="0.3">
      <c r="A33" s="1"/>
      <c r="B33" s="7"/>
      <c r="C33" s="1"/>
      <c r="D33" s="1" t="s">
        <v>190</v>
      </c>
      <c r="E33" s="1"/>
      <c r="F33" s="1"/>
      <c r="G33" s="1"/>
      <c r="H33" s="1"/>
      <c r="I33" s="1"/>
      <c r="J33" s="1"/>
    </row>
    <row r="34" spans="1:10" ht="14.25" customHeight="1" x14ac:dyDescent="0.3">
      <c r="A34" s="1"/>
      <c r="B34" s="7"/>
      <c r="C34" s="1"/>
      <c r="D34" s="1" t="s">
        <v>191</v>
      </c>
      <c r="E34" s="1"/>
      <c r="F34" s="1"/>
      <c r="G34" s="1"/>
      <c r="H34" s="1"/>
      <c r="I34" s="1"/>
      <c r="J34" s="1"/>
    </row>
    <row r="35" spans="1:10" ht="14.25" customHeight="1" x14ac:dyDescent="0.3">
      <c r="A35" s="1"/>
      <c r="B35" s="7">
        <v>21105</v>
      </c>
      <c r="C35" s="1" t="s">
        <v>192</v>
      </c>
      <c r="D35" s="1"/>
      <c r="E35" s="1"/>
      <c r="F35" s="1"/>
      <c r="G35" s="1"/>
      <c r="H35" s="1"/>
      <c r="I35" s="1"/>
      <c r="J35" s="1"/>
    </row>
    <row r="36" spans="1:10" ht="14.25" customHeight="1" x14ac:dyDescent="0.3">
      <c r="A36" s="1"/>
      <c r="B36" s="7"/>
      <c r="C36" s="1"/>
      <c r="D36" s="1" t="s">
        <v>193</v>
      </c>
      <c r="E36" s="1"/>
      <c r="F36" s="1"/>
      <c r="G36" s="1"/>
      <c r="H36" s="1"/>
      <c r="I36" s="1"/>
      <c r="J36" s="1"/>
    </row>
    <row r="37" spans="1:10" ht="14.25" customHeight="1" x14ac:dyDescent="0.3">
      <c r="A37" s="1"/>
      <c r="B37" s="7"/>
      <c r="C37" s="1"/>
      <c r="D37" s="1" t="s">
        <v>194</v>
      </c>
      <c r="E37" s="1"/>
      <c r="F37" s="1"/>
      <c r="G37" s="1"/>
      <c r="H37" s="1"/>
      <c r="I37" s="1"/>
      <c r="J37" s="1"/>
    </row>
    <row r="38" spans="1:10" ht="14.25" customHeight="1" x14ac:dyDescent="0.3">
      <c r="A38" s="1"/>
      <c r="B38" s="7"/>
      <c r="C38" s="1"/>
      <c r="D38" s="1" t="s">
        <v>195</v>
      </c>
      <c r="E38" s="1"/>
      <c r="F38" s="1"/>
      <c r="G38" s="1"/>
      <c r="H38" s="1"/>
      <c r="I38" s="1"/>
      <c r="J38" s="1"/>
    </row>
    <row r="39" spans="1:10" ht="14.25" customHeight="1" x14ac:dyDescent="0.3">
      <c r="A39" s="1"/>
      <c r="B39" s="7">
        <v>21106</v>
      </c>
      <c r="C39" s="1" t="s">
        <v>196</v>
      </c>
      <c r="D39" s="1"/>
      <c r="E39" s="1"/>
      <c r="F39" s="1"/>
      <c r="G39" s="1"/>
      <c r="H39" s="1"/>
      <c r="I39" s="1"/>
      <c r="J39" s="1"/>
    </row>
    <row r="40" spans="1:10" ht="14.25" customHeight="1" x14ac:dyDescent="0.3">
      <c r="A40" s="1"/>
      <c r="B40" s="7"/>
      <c r="C40" s="1" t="s">
        <v>197</v>
      </c>
      <c r="D40" s="1"/>
      <c r="E40" s="1"/>
      <c r="F40" s="1"/>
      <c r="G40" s="1"/>
      <c r="H40" s="1"/>
      <c r="I40" s="1"/>
      <c r="J40" s="1"/>
    </row>
    <row r="41" spans="1:10" ht="14.25" customHeight="1" x14ac:dyDescent="0.3">
      <c r="A41" s="1"/>
      <c r="B41" s="7"/>
      <c r="C41" s="1" t="s">
        <v>198</v>
      </c>
      <c r="D41" s="1"/>
      <c r="E41" s="1"/>
      <c r="F41" s="1"/>
      <c r="G41" s="1"/>
      <c r="H41" s="1"/>
      <c r="I41" s="1"/>
      <c r="J41" s="1"/>
    </row>
    <row r="42" spans="1:10" ht="14.25" customHeight="1" x14ac:dyDescent="0.3">
      <c r="A42" s="1"/>
      <c r="B42" s="7"/>
      <c r="C42" s="1" t="s">
        <v>199</v>
      </c>
      <c r="D42" s="1"/>
      <c r="E42" s="1"/>
      <c r="F42" s="1"/>
      <c r="G42" s="1"/>
      <c r="H42" s="1"/>
      <c r="I42" s="1"/>
      <c r="J42" s="1"/>
    </row>
    <row r="43" spans="1:10" ht="14.25" customHeight="1" x14ac:dyDescent="0.3">
      <c r="A43" s="1"/>
      <c r="B43" s="7">
        <v>21107</v>
      </c>
      <c r="C43" s="1" t="s">
        <v>200</v>
      </c>
      <c r="D43" s="1"/>
      <c r="E43" s="1"/>
      <c r="F43" s="1"/>
      <c r="G43" s="1"/>
      <c r="H43" s="1"/>
      <c r="I43" s="1"/>
      <c r="J43" s="1"/>
    </row>
    <row r="44" spans="1:10" ht="14.25" customHeight="1" x14ac:dyDescent="0.3">
      <c r="A44" s="1"/>
      <c r="B44" s="7"/>
      <c r="C44" s="1" t="s">
        <v>201</v>
      </c>
      <c r="D44" s="1"/>
      <c r="E44" s="1"/>
      <c r="F44" s="1"/>
      <c r="G44" s="1"/>
      <c r="H44" s="1"/>
      <c r="I44" s="1"/>
      <c r="J44" s="1"/>
    </row>
    <row r="45" spans="1:10" ht="14.25" customHeight="1" x14ac:dyDescent="0.3">
      <c r="A45" s="1"/>
      <c r="B45" s="7"/>
      <c r="C45" s="1" t="s">
        <v>202</v>
      </c>
      <c r="D45" s="1"/>
      <c r="E45" s="1"/>
      <c r="F45" s="1"/>
      <c r="G45" s="1"/>
      <c r="H45" s="1"/>
      <c r="I45" s="1"/>
      <c r="J45" s="1"/>
    </row>
    <row r="46" spans="1:10" ht="14.25" customHeight="1" x14ac:dyDescent="0.3">
      <c r="A46" s="1"/>
      <c r="B46" s="7"/>
      <c r="C46" s="1" t="s">
        <v>203</v>
      </c>
      <c r="D46" s="1"/>
      <c r="E46" s="1"/>
      <c r="F46" s="1"/>
      <c r="G46" s="1"/>
      <c r="H46" s="1"/>
      <c r="I46" s="1"/>
      <c r="J46" s="1"/>
    </row>
    <row r="47" spans="1:10" ht="14.25" customHeight="1" x14ac:dyDescent="0.3">
      <c r="A47" s="1">
        <v>212</v>
      </c>
      <c r="B47" s="7"/>
      <c r="C47" s="1" t="s">
        <v>204</v>
      </c>
      <c r="D47" s="1"/>
      <c r="E47" s="1"/>
      <c r="F47" s="1"/>
      <c r="G47" s="1"/>
      <c r="H47" s="1"/>
      <c r="I47" s="1"/>
      <c r="J47" s="1"/>
    </row>
    <row r="48" spans="1:10" ht="14.25" customHeight="1" x14ac:dyDescent="0.3">
      <c r="A48" s="1"/>
      <c r="B48" s="7"/>
      <c r="C48" s="1" t="s">
        <v>205</v>
      </c>
      <c r="D48" s="1"/>
      <c r="E48" s="1"/>
      <c r="F48" s="1"/>
      <c r="G48" s="1"/>
      <c r="H48" s="1"/>
      <c r="I48" s="1"/>
      <c r="J48" s="1"/>
    </row>
    <row r="49" spans="1:10" ht="14.25" customHeight="1" x14ac:dyDescent="0.3">
      <c r="A49" s="1"/>
      <c r="B49" s="7"/>
      <c r="C49" s="1" t="s">
        <v>206</v>
      </c>
      <c r="D49" s="1"/>
      <c r="E49" s="1"/>
      <c r="F49" s="1"/>
      <c r="G49" s="1"/>
      <c r="H49" s="1"/>
      <c r="I49" s="1"/>
      <c r="J49" s="1"/>
    </row>
    <row r="50" spans="1:10" ht="14.25" customHeight="1" x14ac:dyDescent="0.3">
      <c r="A50" s="1"/>
      <c r="B50" s="7"/>
      <c r="C50" s="1" t="s">
        <v>207</v>
      </c>
      <c r="D50" s="1"/>
      <c r="E50" s="1"/>
      <c r="F50" s="1"/>
      <c r="G50" s="1"/>
      <c r="H50" s="1"/>
      <c r="I50" s="1"/>
      <c r="J50" s="1"/>
    </row>
    <row r="51" spans="1:10" ht="14.25" customHeight="1" x14ac:dyDescent="0.3">
      <c r="A51" s="1"/>
      <c r="B51" s="7"/>
      <c r="C51" s="1"/>
      <c r="D51" s="1"/>
      <c r="E51" s="1"/>
      <c r="F51" s="1"/>
      <c r="G51" s="1"/>
      <c r="H51" s="1"/>
      <c r="I51" s="1"/>
      <c r="J51" s="1"/>
    </row>
    <row r="52" spans="1:10" ht="14.25" customHeight="1" x14ac:dyDescent="0.3">
      <c r="A52" s="1"/>
      <c r="B52" s="7"/>
      <c r="C52" s="1"/>
      <c r="D52" s="1" t="s">
        <v>208</v>
      </c>
      <c r="E52" s="1"/>
      <c r="F52" s="1"/>
      <c r="G52" s="1"/>
      <c r="H52" s="1"/>
      <c r="I52" s="1"/>
      <c r="J52" s="1"/>
    </row>
    <row r="53" spans="1:10" ht="14.25" customHeight="1" x14ac:dyDescent="0.3">
      <c r="A53" s="1"/>
      <c r="B53" s="7"/>
      <c r="C53" s="1"/>
      <c r="D53" s="1" t="s">
        <v>209</v>
      </c>
      <c r="E53" s="1"/>
      <c r="F53" s="1"/>
      <c r="G53" s="1"/>
      <c r="H53" s="1"/>
      <c r="I53" s="1"/>
      <c r="J53" s="1"/>
    </row>
    <row r="54" spans="1:10" ht="14.25" customHeight="1" x14ac:dyDescent="0.3">
      <c r="A54" s="1"/>
      <c r="B54" s="7"/>
      <c r="C54" s="1"/>
      <c r="D54" s="1" t="s">
        <v>210</v>
      </c>
      <c r="E54" s="1"/>
      <c r="F54" s="1"/>
      <c r="G54" s="1"/>
      <c r="H54" s="1"/>
      <c r="I54" s="1"/>
      <c r="J54" s="1"/>
    </row>
    <row r="55" spans="1:10" ht="14.25" customHeight="1" x14ac:dyDescent="0.3">
      <c r="A55" s="1"/>
      <c r="B55" s="7"/>
      <c r="C55" s="1"/>
      <c r="D55" s="1" t="s">
        <v>166</v>
      </c>
      <c r="E55" s="1"/>
      <c r="F55" s="1"/>
      <c r="G55" s="1"/>
      <c r="H55" s="1"/>
      <c r="I55" s="1"/>
      <c r="J55" s="1"/>
    </row>
    <row r="56" spans="1:10" ht="14.25" customHeight="1" x14ac:dyDescent="0.3">
      <c r="A56" s="1"/>
      <c r="B56" s="7"/>
      <c r="C56" s="1"/>
      <c r="D56" s="1" t="s">
        <v>211</v>
      </c>
      <c r="E56" s="1"/>
      <c r="F56" s="1"/>
      <c r="G56" s="1"/>
      <c r="H56" s="1"/>
      <c r="I56" s="1"/>
      <c r="J56" s="1"/>
    </row>
    <row r="57" spans="1:10" ht="14.25" customHeight="1" x14ac:dyDescent="0.3">
      <c r="A57" s="1"/>
      <c r="B57" s="7"/>
      <c r="C57" s="1"/>
      <c r="D57" s="1" t="s">
        <v>13</v>
      </c>
      <c r="E57" s="1"/>
      <c r="F57" s="1"/>
      <c r="G57" s="1"/>
      <c r="H57" s="1"/>
      <c r="I57" s="1"/>
      <c r="J57" s="1"/>
    </row>
    <row r="58" spans="1:10" ht="14.25" customHeight="1" x14ac:dyDescent="0.3">
      <c r="A58" s="1"/>
      <c r="B58" s="7"/>
      <c r="C58" s="1"/>
      <c r="D58" s="1" t="s">
        <v>212</v>
      </c>
      <c r="E58" s="1"/>
      <c r="F58" s="1"/>
      <c r="G58" s="1"/>
      <c r="H58" s="1"/>
      <c r="I58" s="1"/>
      <c r="J58" s="1"/>
    </row>
    <row r="59" spans="1:10" ht="14.25" customHeight="1" x14ac:dyDescent="0.3">
      <c r="A59" s="1"/>
      <c r="B59" s="7"/>
      <c r="C59" s="1"/>
      <c r="D59" s="1" t="s">
        <v>213</v>
      </c>
      <c r="E59" s="1"/>
      <c r="F59" s="1"/>
      <c r="G59" s="1"/>
      <c r="H59" s="1"/>
      <c r="I59" s="1"/>
      <c r="J59" s="1"/>
    </row>
    <row r="60" spans="1:10" ht="14.25" customHeight="1" x14ac:dyDescent="0.3">
      <c r="A60" s="1"/>
      <c r="B60" s="7"/>
      <c r="C60" s="1"/>
      <c r="D60" s="1" t="s">
        <v>214</v>
      </c>
      <c r="E60" s="1"/>
      <c r="F60" s="1"/>
      <c r="G60" s="1"/>
      <c r="H60" s="1"/>
      <c r="I60" s="1"/>
      <c r="J60" s="1"/>
    </row>
    <row r="61" spans="1:10" ht="14.25" customHeight="1" x14ac:dyDescent="0.3">
      <c r="A61" s="1"/>
      <c r="B61" s="7"/>
      <c r="C61" s="1"/>
      <c r="D61" s="1" t="s">
        <v>215</v>
      </c>
      <c r="E61" s="1"/>
      <c r="F61" s="1"/>
      <c r="G61" s="1"/>
      <c r="H61" s="1"/>
      <c r="I61" s="1"/>
      <c r="J61" s="1"/>
    </row>
    <row r="62" spans="1:10" ht="14.25" customHeight="1" x14ac:dyDescent="0.3">
      <c r="A62" s="1"/>
      <c r="B62" s="7"/>
      <c r="C62" s="1"/>
      <c r="D62" s="1" t="s">
        <v>216</v>
      </c>
      <c r="E62" s="1"/>
      <c r="F62" s="1"/>
      <c r="G62" s="1"/>
      <c r="H62" s="1"/>
      <c r="I62" s="1"/>
      <c r="J62" s="1"/>
    </row>
    <row r="63" spans="1:10" ht="14.25" customHeight="1" x14ac:dyDescent="0.3">
      <c r="A63" s="1"/>
      <c r="B63" s="7"/>
      <c r="C63" s="1"/>
      <c r="D63" s="1" t="s">
        <v>217</v>
      </c>
      <c r="E63" s="1"/>
      <c r="F63" s="1"/>
      <c r="G63" s="1"/>
      <c r="H63" s="1"/>
      <c r="I63" s="1"/>
      <c r="J63" s="1"/>
    </row>
    <row r="64" spans="1:10" ht="14.25" customHeight="1" x14ac:dyDescent="0.3">
      <c r="A64" s="1"/>
      <c r="B64" s="7"/>
      <c r="C64" s="1"/>
      <c r="D64" s="1" t="s">
        <v>218</v>
      </c>
      <c r="E64" s="1"/>
      <c r="F64" s="1"/>
      <c r="G64" s="1"/>
      <c r="H64" s="1"/>
      <c r="I64" s="1"/>
      <c r="J64" s="1"/>
    </row>
    <row r="65" spans="1:10" ht="14.25" customHeight="1" x14ac:dyDescent="0.3">
      <c r="A65" s="1"/>
      <c r="B65" s="7"/>
      <c r="C65" s="1"/>
      <c r="D65" s="1" t="s">
        <v>219</v>
      </c>
      <c r="E65" s="1"/>
      <c r="F65" s="1"/>
      <c r="G65" s="1"/>
      <c r="H65" s="1"/>
      <c r="I65" s="1"/>
      <c r="J65" s="1"/>
    </row>
    <row r="66" spans="1:10" ht="14.25" customHeight="1" x14ac:dyDescent="0.3">
      <c r="A66" s="1"/>
      <c r="B66" s="7"/>
      <c r="C66" s="1"/>
      <c r="D66" s="1" t="s">
        <v>220</v>
      </c>
      <c r="E66" s="1"/>
      <c r="F66" s="1"/>
      <c r="G66" s="1"/>
      <c r="H66" s="1"/>
      <c r="I66" s="1"/>
      <c r="J66" s="1"/>
    </row>
    <row r="67" spans="1:10" ht="14.25" customHeight="1" x14ac:dyDescent="0.3">
      <c r="A67" s="1"/>
      <c r="B67" s="7"/>
      <c r="C67" s="1"/>
      <c r="D67" s="1" t="s">
        <v>221</v>
      </c>
      <c r="E67" s="1"/>
      <c r="F67" s="1"/>
      <c r="G67" s="1"/>
      <c r="H67" s="1"/>
      <c r="I67" s="1"/>
      <c r="J67" s="1"/>
    </row>
    <row r="68" spans="1:10" ht="14.25" customHeight="1" x14ac:dyDescent="0.3">
      <c r="A68" s="1"/>
      <c r="B68" s="7"/>
      <c r="C68" s="1"/>
      <c r="D68" s="1" t="s">
        <v>222</v>
      </c>
      <c r="E68" s="1"/>
      <c r="F68" s="1"/>
      <c r="G68" s="1"/>
      <c r="H68" s="1"/>
      <c r="I68" s="1"/>
      <c r="J68" s="1"/>
    </row>
    <row r="69" spans="1:10" ht="14.25" customHeight="1" x14ac:dyDescent="0.3">
      <c r="A69" s="1"/>
      <c r="B69" s="7"/>
      <c r="C69" s="1"/>
      <c r="D69" s="1" t="s">
        <v>223</v>
      </c>
      <c r="E69" s="1"/>
      <c r="F69" s="1"/>
      <c r="G69" s="1"/>
      <c r="H69" s="1"/>
      <c r="I69" s="1"/>
      <c r="J69" s="1"/>
    </row>
    <row r="70" spans="1:10" ht="14.25" customHeight="1" x14ac:dyDescent="0.3">
      <c r="A70" s="1"/>
      <c r="B70" s="7"/>
      <c r="C70" s="1"/>
      <c r="D70" s="1" t="s">
        <v>224</v>
      </c>
      <c r="E70" s="1"/>
      <c r="F70" s="1"/>
      <c r="G70" s="1"/>
      <c r="H70" s="1"/>
      <c r="I70" s="1"/>
      <c r="J70" s="1"/>
    </row>
    <row r="71" spans="1:10" ht="14.25" customHeight="1" x14ac:dyDescent="0.3">
      <c r="A71" s="1"/>
      <c r="B71" s="7"/>
      <c r="C71" s="1"/>
      <c r="D71" s="1" t="s">
        <v>225</v>
      </c>
      <c r="E71" s="1"/>
      <c r="F71" s="1"/>
      <c r="G71" s="1"/>
      <c r="H71" s="1"/>
      <c r="I71" s="1"/>
      <c r="J71" s="1"/>
    </row>
    <row r="72" spans="1:10" ht="14.25" customHeight="1" x14ac:dyDescent="0.3">
      <c r="A72" s="1"/>
      <c r="B72" s="7"/>
      <c r="C72" s="1"/>
      <c r="D72" s="1" t="s">
        <v>226</v>
      </c>
      <c r="E72" s="1"/>
      <c r="F72" s="1"/>
      <c r="G72" s="1"/>
      <c r="H72" s="1"/>
      <c r="I72" s="1"/>
      <c r="J72" s="1"/>
    </row>
    <row r="73" spans="1:10" ht="14.25" customHeight="1" x14ac:dyDescent="0.3">
      <c r="A73" s="1"/>
      <c r="B73" s="7"/>
      <c r="C73" s="1"/>
      <c r="D73" s="1" t="s">
        <v>227</v>
      </c>
      <c r="E73" s="1"/>
      <c r="F73" s="1"/>
      <c r="G73" s="1"/>
      <c r="H73" s="1"/>
      <c r="I73" s="1"/>
      <c r="J73" s="1"/>
    </row>
    <row r="74" spans="1:10" ht="14.25" customHeight="1" x14ac:dyDescent="0.3">
      <c r="A74" s="1"/>
      <c r="B74" s="7"/>
      <c r="C74" s="1"/>
      <c r="D74" s="1" t="s">
        <v>228</v>
      </c>
      <c r="E74" s="1"/>
      <c r="F74" s="1"/>
      <c r="G74" s="1"/>
      <c r="H74" s="1"/>
      <c r="I74" s="1"/>
      <c r="J74" s="1"/>
    </row>
    <row r="75" spans="1:10" ht="14.25" customHeight="1" x14ac:dyDescent="0.3">
      <c r="A75" s="1"/>
      <c r="B75" s="7"/>
      <c r="C75" s="1"/>
      <c r="D75" s="1" t="s">
        <v>229</v>
      </c>
      <c r="E75" s="1"/>
      <c r="F75" s="1"/>
      <c r="G75" s="1"/>
      <c r="H75" s="1"/>
      <c r="I75" s="1"/>
      <c r="J75" s="1"/>
    </row>
    <row r="76" spans="1:10" ht="14.25" customHeight="1" x14ac:dyDescent="0.3">
      <c r="A76" s="1"/>
      <c r="B76" s="7"/>
      <c r="C76" s="1"/>
      <c r="D76" s="1" t="s">
        <v>230</v>
      </c>
      <c r="E76" s="1"/>
      <c r="F76" s="1"/>
      <c r="G76" s="1"/>
      <c r="H76" s="1"/>
      <c r="I76" s="1"/>
      <c r="J76" s="1"/>
    </row>
    <row r="77" spans="1:10" ht="14.25" customHeight="1" x14ac:dyDescent="0.3">
      <c r="A77" s="1"/>
      <c r="B77" s="7"/>
      <c r="C77" s="1"/>
      <c r="D77" s="1"/>
      <c r="E77" s="1"/>
      <c r="F77" s="1"/>
      <c r="G77" s="1"/>
      <c r="H77" s="1"/>
      <c r="I77" s="1"/>
      <c r="J77" s="1"/>
    </row>
    <row r="78" spans="1:10" ht="14.25" customHeight="1" x14ac:dyDescent="0.3">
      <c r="A78" s="1">
        <v>213</v>
      </c>
      <c r="B78" s="7"/>
      <c r="C78" s="1"/>
      <c r="D78" s="1" t="s">
        <v>231</v>
      </c>
      <c r="E78" s="1"/>
      <c r="F78" s="1"/>
      <c r="G78" s="1"/>
      <c r="H78" s="1"/>
      <c r="I78" s="1"/>
      <c r="J78" s="1"/>
    </row>
    <row r="79" spans="1:10" ht="14.25" customHeight="1" x14ac:dyDescent="0.3">
      <c r="A79" s="1"/>
      <c r="B79" s="7"/>
      <c r="C79" s="1"/>
      <c r="D79" s="1" t="s">
        <v>232</v>
      </c>
      <c r="E79" s="1"/>
      <c r="F79" s="1"/>
      <c r="G79" s="1"/>
      <c r="H79" s="1"/>
      <c r="I79" s="1"/>
      <c r="J79" s="1"/>
    </row>
    <row r="80" spans="1:10" ht="14.25" customHeight="1" x14ac:dyDescent="0.3">
      <c r="A80" s="1"/>
      <c r="B80" s="7"/>
      <c r="C80" s="1"/>
      <c r="D80" s="1" t="s">
        <v>233</v>
      </c>
      <c r="E80" s="1"/>
      <c r="F80" s="1"/>
      <c r="G80" s="1"/>
      <c r="H80" s="1"/>
      <c r="I80" s="1"/>
      <c r="J80" s="1"/>
    </row>
    <row r="81" spans="1:10" ht="14.25" customHeight="1" x14ac:dyDescent="0.3">
      <c r="A81" s="1"/>
      <c r="B81" s="7"/>
      <c r="C81" s="1"/>
      <c r="D81" s="1" t="s">
        <v>234</v>
      </c>
      <c r="E81" s="1"/>
      <c r="F81" s="1"/>
      <c r="G81" s="1"/>
      <c r="H81" s="1"/>
      <c r="I81" s="1"/>
      <c r="J81" s="1"/>
    </row>
    <row r="82" spans="1:10" ht="14.25" customHeight="1" x14ac:dyDescent="0.3">
      <c r="A82" s="1"/>
      <c r="B82" s="7"/>
      <c r="C82" s="1"/>
      <c r="D82" s="1" t="s">
        <v>235</v>
      </c>
      <c r="E82" s="1"/>
      <c r="F82" s="1"/>
      <c r="G82" s="1"/>
      <c r="H82" s="1"/>
      <c r="I82" s="1"/>
      <c r="J82" s="1"/>
    </row>
    <row r="83" spans="1:10" ht="14.25" customHeight="1" x14ac:dyDescent="0.3">
      <c r="A83" s="1"/>
      <c r="B83" s="7"/>
      <c r="C83" s="1"/>
      <c r="D83" s="1" t="s">
        <v>236</v>
      </c>
      <c r="E83" s="1"/>
      <c r="F83" s="1"/>
      <c r="G83" s="1"/>
      <c r="H83" s="1"/>
      <c r="I83" s="1"/>
      <c r="J83" s="1"/>
    </row>
    <row r="84" spans="1:10" ht="14.25" customHeight="1" x14ac:dyDescent="0.3">
      <c r="A84" s="1"/>
      <c r="B84" s="7"/>
      <c r="C84" s="1"/>
      <c r="D84" s="1" t="s">
        <v>237</v>
      </c>
      <c r="E84" s="1"/>
      <c r="F84" s="1"/>
      <c r="G84" s="1"/>
      <c r="H84" s="1"/>
      <c r="I84" s="1"/>
      <c r="J84" s="1"/>
    </row>
    <row r="85" spans="1:10" ht="14.25" customHeight="1" x14ac:dyDescent="0.3">
      <c r="A85" s="1"/>
      <c r="B85" s="7"/>
      <c r="C85" s="1"/>
      <c r="D85" s="1" t="s">
        <v>238</v>
      </c>
      <c r="E85" s="1"/>
      <c r="F85" s="1"/>
      <c r="G85" s="1"/>
      <c r="H85" s="1"/>
      <c r="I85" s="1"/>
      <c r="J85" s="1"/>
    </row>
    <row r="86" spans="1:10" ht="14.25" customHeight="1" x14ac:dyDescent="0.3">
      <c r="A86" s="1"/>
      <c r="B86" s="7"/>
      <c r="C86" s="1"/>
      <c r="D86" s="1" t="s">
        <v>239</v>
      </c>
      <c r="E86" s="1"/>
      <c r="F86" s="1"/>
      <c r="G86" s="1"/>
      <c r="H86" s="1"/>
      <c r="I86" s="1"/>
      <c r="J86" s="1"/>
    </row>
    <row r="87" spans="1:10" ht="14.25" customHeight="1" x14ac:dyDescent="0.3">
      <c r="A87" s="1"/>
      <c r="B87" s="7"/>
      <c r="C87" s="1"/>
      <c r="D87" s="1" t="s">
        <v>240</v>
      </c>
      <c r="E87" s="1"/>
      <c r="F87" s="1"/>
      <c r="G87" s="1"/>
      <c r="H87" s="1"/>
      <c r="I87" s="1"/>
      <c r="J87" s="1"/>
    </row>
    <row r="88" spans="1:10" ht="14.25" customHeight="1" x14ac:dyDescent="0.3">
      <c r="A88" s="1"/>
      <c r="B88" s="7"/>
      <c r="C88" s="1"/>
      <c r="D88" s="1" t="s">
        <v>241</v>
      </c>
      <c r="E88" s="1"/>
      <c r="F88" s="1"/>
      <c r="G88" s="1"/>
      <c r="H88" s="1"/>
      <c r="I88" s="1"/>
      <c r="J88" s="1"/>
    </row>
    <row r="89" spans="1:10" ht="14.25" customHeight="1" x14ac:dyDescent="0.3">
      <c r="A89" s="1">
        <v>214</v>
      </c>
      <c r="B89" s="7"/>
      <c r="C89" s="1" t="s">
        <v>242</v>
      </c>
      <c r="D89" s="1"/>
      <c r="E89" s="1"/>
      <c r="F89" s="1"/>
      <c r="G89" s="1"/>
      <c r="H89" s="1"/>
      <c r="I89" s="1"/>
      <c r="J89" s="1"/>
    </row>
    <row r="90" spans="1:10" ht="14.25" customHeight="1" x14ac:dyDescent="0.3">
      <c r="A90" s="1"/>
      <c r="B90" s="7"/>
      <c r="C90" s="1" t="s">
        <v>243</v>
      </c>
      <c r="D90" s="1"/>
      <c r="E90" s="1"/>
      <c r="F90" s="1"/>
      <c r="G90" s="1"/>
      <c r="H90" s="1"/>
      <c r="I90" s="1"/>
      <c r="J90" s="1"/>
    </row>
    <row r="91" spans="1:10" ht="14.25" customHeight="1" x14ac:dyDescent="0.3">
      <c r="A91" s="1"/>
      <c r="B91" s="7"/>
      <c r="C91" s="1" t="s">
        <v>244</v>
      </c>
      <c r="D91" s="1"/>
      <c r="E91" s="1"/>
      <c r="F91" s="1"/>
      <c r="G91" s="1"/>
      <c r="H91" s="1"/>
      <c r="I91" s="1"/>
      <c r="J91" s="1"/>
    </row>
    <row r="92" spans="1:10" ht="14.25" customHeight="1" x14ac:dyDescent="0.3">
      <c r="A92" s="1"/>
      <c r="B92" s="7"/>
      <c r="C92" s="1" t="s">
        <v>245</v>
      </c>
      <c r="D92" s="1"/>
      <c r="E92" s="1"/>
      <c r="F92" s="1"/>
      <c r="G92" s="1"/>
      <c r="H92" s="1"/>
      <c r="I92" s="1"/>
      <c r="J92" s="1"/>
    </row>
    <row r="93" spans="1:10" s="88" customFormat="1" ht="14.25" customHeight="1" x14ac:dyDescent="0.3">
      <c r="A93" s="86"/>
      <c r="B93" s="87">
        <v>21401</v>
      </c>
      <c r="C93" s="89" t="s">
        <v>246</v>
      </c>
      <c r="D93" s="86"/>
      <c r="E93" s="86"/>
      <c r="F93" s="86"/>
      <c r="G93" s="86"/>
      <c r="H93" s="86"/>
      <c r="I93" s="86"/>
      <c r="J93" s="86"/>
    </row>
    <row r="94" spans="1:10" s="88" customFormat="1" ht="14.25" customHeight="1" x14ac:dyDescent="0.3">
      <c r="A94" s="86"/>
      <c r="B94" s="87"/>
      <c r="C94" s="86" t="s">
        <v>247</v>
      </c>
      <c r="D94" s="86"/>
      <c r="E94" s="86"/>
      <c r="F94" s="86"/>
      <c r="G94" s="86"/>
      <c r="H94" s="86"/>
      <c r="I94" s="86"/>
      <c r="J94" s="86"/>
    </row>
    <row r="95" spans="1:10" s="88" customFormat="1" ht="14.25" customHeight="1" x14ac:dyDescent="0.3">
      <c r="A95" s="86"/>
      <c r="B95" s="87"/>
      <c r="C95" s="86" t="s">
        <v>248</v>
      </c>
      <c r="D95" s="86"/>
      <c r="E95" s="86"/>
      <c r="F95" s="86"/>
      <c r="G95" s="86"/>
      <c r="H95" s="86"/>
      <c r="I95" s="86"/>
      <c r="J95" s="86"/>
    </row>
    <row r="96" spans="1:10" s="88" customFormat="1" ht="14.25" customHeight="1" x14ac:dyDescent="0.3">
      <c r="A96" s="86"/>
      <c r="B96" s="87"/>
      <c r="C96" s="86" t="s">
        <v>249</v>
      </c>
      <c r="D96" s="86"/>
      <c r="E96" s="86"/>
      <c r="F96" s="86"/>
      <c r="G96" s="86"/>
      <c r="H96" s="86"/>
      <c r="I96" s="86"/>
      <c r="J96" s="86"/>
    </row>
    <row r="97" spans="1:10" s="88" customFormat="1" ht="14.25" customHeight="1" x14ac:dyDescent="0.3">
      <c r="A97" s="86"/>
      <c r="B97" s="87"/>
      <c r="C97" s="86" t="s">
        <v>250</v>
      </c>
      <c r="D97" s="86"/>
      <c r="E97" s="86"/>
      <c r="F97" s="86"/>
      <c r="G97" s="86"/>
      <c r="H97" s="86"/>
      <c r="I97" s="86"/>
      <c r="J97" s="86"/>
    </row>
    <row r="98" spans="1:10" ht="14.25" customHeight="1" x14ac:dyDescent="0.3">
      <c r="A98" s="1">
        <v>215</v>
      </c>
      <c r="B98" s="7"/>
      <c r="C98" s="1" t="s">
        <v>251</v>
      </c>
      <c r="D98" s="1"/>
      <c r="E98" s="1"/>
      <c r="F98" s="1"/>
      <c r="G98" s="1"/>
      <c r="H98" s="1"/>
      <c r="I98" s="1"/>
      <c r="J98" s="1"/>
    </row>
    <row r="99" spans="1:10" ht="14.25" customHeight="1" x14ac:dyDescent="0.3">
      <c r="A99" s="1"/>
      <c r="B99" s="7"/>
      <c r="C99" s="1" t="s">
        <v>252</v>
      </c>
      <c r="D99" s="1"/>
      <c r="E99" s="1"/>
      <c r="F99" s="1"/>
      <c r="G99" s="1"/>
      <c r="H99" s="1"/>
      <c r="I99" s="1"/>
      <c r="J99" s="1"/>
    </row>
    <row r="100" spans="1:10" ht="14.25" customHeight="1" x14ac:dyDescent="0.3">
      <c r="A100" s="1"/>
      <c r="B100" s="7"/>
      <c r="C100" s="1" t="s">
        <v>253</v>
      </c>
      <c r="D100" s="1"/>
      <c r="E100" s="1"/>
      <c r="F100" s="1"/>
      <c r="G100" s="1"/>
      <c r="H100" s="1"/>
      <c r="I100" s="1"/>
      <c r="J100" s="1"/>
    </row>
    <row r="101" spans="1:10" ht="14.25" customHeight="1" x14ac:dyDescent="0.3">
      <c r="A101" s="1"/>
      <c r="B101" s="7"/>
      <c r="C101" s="1" t="s">
        <v>254</v>
      </c>
      <c r="D101" s="1"/>
      <c r="E101" s="1"/>
      <c r="F101" s="1"/>
      <c r="G101" s="1"/>
      <c r="H101" s="1"/>
      <c r="I101" s="1"/>
      <c r="J101" s="1"/>
    </row>
    <row r="102" spans="1:10" ht="14.25" customHeight="1" x14ac:dyDescent="0.3">
      <c r="A102" s="1"/>
      <c r="B102" s="7"/>
      <c r="C102" s="1" t="s">
        <v>255</v>
      </c>
      <c r="D102" s="1"/>
      <c r="E102" s="1"/>
      <c r="F102" s="1"/>
      <c r="G102" s="1"/>
      <c r="H102" s="1"/>
      <c r="I102" s="1"/>
      <c r="J102" s="1"/>
    </row>
    <row r="103" spans="1:10" ht="14.25" customHeight="1" x14ac:dyDescent="0.3">
      <c r="A103" s="1"/>
      <c r="B103" s="7"/>
      <c r="C103" s="1" t="s">
        <v>256</v>
      </c>
      <c r="D103" s="1"/>
      <c r="E103" s="1"/>
      <c r="F103" s="1"/>
      <c r="G103" s="1"/>
      <c r="H103" s="1"/>
      <c r="I103" s="1"/>
      <c r="J103" s="1"/>
    </row>
    <row r="104" spans="1:10" ht="14.25" customHeight="1" x14ac:dyDescent="0.3">
      <c r="A104" s="1"/>
      <c r="B104" s="7"/>
      <c r="C104" s="1" t="s">
        <v>257</v>
      </c>
      <c r="D104" s="1"/>
      <c r="E104" s="1"/>
      <c r="F104" s="1"/>
      <c r="G104" s="1"/>
      <c r="H104" s="1"/>
      <c r="I104" s="1"/>
      <c r="J104" s="1"/>
    </row>
    <row r="105" spans="1:10" ht="14.25" customHeight="1" x14ac:dyDescent="0.3">
      <c r="A105" s="1"/>
      <c r="B105" s="7">
        <v>21501</v>
      </c>
      <c r="C105" s="1" t="s">
        <v>258</v>
      </c>
      <c r="D105" s="1"/>
      <c r="E105" s="1"/>
      <c r="F105" s="1"/>
      <c r="G105" s="1"/>
      <c r="H105" s="1"/>
      <c r="I105" s="1"/>
      <c r="J105" s="1"/>
    </row>
    <row r="106" spans="1:10" ht="14.25" customHeight="1" x14ac:dyDescent="0.3">
      <c r="A106" s="1"/>
      <c r="B106" s="7"/>
      <c r="C106" s="1" t="s">
        <v>259</v>
      </c>
      <c r="D106" s="1"/>
      <c r="E106" s="1"/>
      <c r="F106" s="1"/>
      <c r="G106" s="1"/>
      <c r="H106" s="1"/>
      <c r="I106" s="1"/>
      <c r="J106" s="1"/>
    </row>
    <row r="107" spans="1:10" ht="14.25" customHeight="1" x14ac:dyDescent="0.3">
      <c r="A107" s="1"/>
      <c r="B107" s="7"/>
      <c r="C107" s="1" t="s">
        <v>260</v>
      </c>
      <c r="D107" s="1"/>
      <c r="E107" s="1"/>
      <c r="F107" s="1"/>
      <c r="G107" s="1"/>
      <c r="H107" s="1"/>
      <c r="I107" s="1"/>
      <c r="J107" s="1"/>
    </row>
    <row r="108" spans="1:10" ht="14.25" customHeight="1" x14ac:dyDescent="0.3">
      <c r="A108" s="1"/>
      <c r="B108" s="7"/>
      <c r="C108" s="1" t="s">
        <v>261</v>
      </c>
      <c r="D108" s="1"/>
      <c r="E108" s="1"/>
      <c r="F108" s="1"/>
      <c r="G108" s="1"/>
      <c r="H108" s="1"/>
      <c r="I108" s="1"/>
      <c r="J108" s="1"/>
    </row>
    <row r="109" spans="1:10" ht="14.25" customHeight="1" x14ac:dyDescent="0.3">
      <c r="A109" s="1"/>
      <c r="B109" s="7" t="s">
        <v>262</v>
      </c>
      <c r="C109" s="1" t="s">
        <v>263</v>
      </c>
      <c r="D109" s="1"/>
      <c r="E109" s="1"/>
      <c r="F109" s="1"/>
      <c r="G109" s="1"/>
      <c r="H109" s="1"/>
      <c r="I109" s="1"/>
      <c r="J109" s="1"/>
    </row>
    <row r="110" spans="1:10" ht="14.25" customHeight="1" x14ac:dyDescent="0.3">
      <c r="A110" s="1"/>
      <c r="B110" s="7"/>
      <c r="C110" s="1" t="s">
        <v>264</v>
      </c>
      <c r="D110" s="1"/>
      <c r="E110" s="1"/>
      <c r="F110" s="1"/>
      <c r="G110" s="1"/>
      <c r="H110" s="1"/>
      <c r="I110" s="1"/>
      <c r="J110" s="1"/>
    </row>
    <row r="111" spans="1:10" ht="14.25" customHeight="1" x14ac:dyDescent="0.3">
      <c r="A111" s="1"/>
      <c r="B111" s="7"/>
      <c r="C111" s="1" t="s">
        <v>265</v>
      </c>
      <c r="D111" s="1"/>
      <c r="E111" s="1"/>
      <c r="F111" s="1"/>
      <c r="G111" s="1"/>
      <c r="H111" s="1"/>
      <c r="I111" s="1"/>
      <c r="J111" s="1"/>
    </row>
    <row r="112" spans="1:10" ht="14.25" customHeight="1" x14ac:dyDescent="0.3">
      <c r="A112" s="1"/>
      <c r="B112" s="7">
        <v>21504</v>
      </c>
      <c r="C112" s="1" t="s">
        <v>266</v>
      </c>
      <c r="D112" s="1"/>
      <c r="E112" s="1"/>
      <c r="F112" s="1"/>
      <c r="G112" s="1"/>
      <c r="H112" s="1"/>
      <c r="I112" s="1"/>
      <c r="J112" s="1"/>
    </row>
    <row r="113" spans="1:10" ht="14.25" customHeight="1" x14ac:dyDescent="0.3">
      <c r="A113" s="1"/>
      <c r="B113" s="7"/>
      <c r="C113" s="1" t="s">
        <v>267</v>
      </c>
      <c r="D113" s="1"/>
      <c r="E113" s="1"/>
      <c r="F113" s="1"/>
      <c r="G113" s="1"/>
      <c r="H113" s="1"/>
      <c r="I113" s="1"/>
      <c r="J113" s="1"/>
    </row>
    <row r="114" spans="1:10" ht="14.25" customHeight="1" x14ac:dyDescent="0.3">
      <c r="A114" s="1"/>
      <c r="B114" s="7"/>
      <c r="C114" s="1" t="s">
        <v>268</v>
      </c>
      <c r="D114" s="1"/>
      <c r="E114" s="1"/>
      <c r="F114" s="1"/>
      <c r="G114" s="1"/>
      <c r="H114" s="1"/>
      <c r="I114" s="1"/>
      <c r="J114" s="1"/>
    </row>
    <row r="115" spans="1:10" ht="14.25" customHeight="1" x14ac:dyDescent="0.3">
      <c r="A115" s="1"/>
      <c r="B115" s="7">
        <v>21505</v>
      </c>
      <c r="C115" s="1" t="s">
        <v>269</v>
      </c>
      <c r="D115" s="1"/>
      <c r="E115" s="1"/>
      <c r="F115" s="1"/>
      <c r="G115" s="1"/>
      <c r="H115" s="1"/>
      <c r="I115" s="1"/>
      <c r="J115" s="1"/>
    </row>
    <row r="116" spans="1:10" ht="14.25" customHeight="1" x14ac:dyDescent="0.3">
      <c r="A116" s="1"/>
      <c r="B116" s="7"/>
      <c r="C116" s="1" t="s">
        <v>270</v>
      </c>
      <c r="D116" s="1"/>
      <c r="E116" s="1"/>
      <c r="F116" s="1"/>
      <c r="G116" s="1"/>
      <c r="H116" s="1"/>
      <c r="I116" s="1"/>
      <c r="J116" s="1"/>
    </row>
    <row r="117" spans="1:10" ht="14.25" customHeight="1" x14ac:dyDescent="0.3">
      <c r="A117" s="1"/>
      <c r="B117" s="7"/>
      <c r="C117" s="1" t="s">
        <v>271</v>
      </c>
      <c r="D117" s="1"/>
      <c r="E117" s="1"/>
      <c r="F117" s="1"/>
      <c r="G117" s="1"/>
      <c r="H117" s="1"/>
      <c r="I117" s="1"/>
      <c r="J117" s="1"/>
    </row>
    <row r="118" spans="1:10" ht="14.25" customHeight="1" x14ac:dyDescent="0.3">
      <c r="A118" s="1"/>
      <c r="B118" s="7"/>
      <c r="C118" s="1" t="s">
        <v>272</v>
      </c>
      <c r="D118" s="1"/>
      <c r="E118" s="1"/>
      <c r="F118" s="1"/>
      <c r="G118" s="1"/>
      <c r="H118" s="1"/>
      <c r="I118" s="1"/>
      <c r="J118" s="1"/>
    </row>
    <row r="119" spans="1:10" ht="14.25" customHeight="1" x14ac:dyDescent="0.3">
      <c r="A119" s="1">
        <v>216</v>
      </c>
      <c r="B119" s="7"/>
      <c r="C119" s="1" t="s">
        <v>273</v>
      </c>
      <c r="D119" s="1"/>
      <c r="E119" s="1"/>
      <c r="F119" s="1"/>
      <c r="G119" s="1"/>
      <c r="H119" s="1"/>
      <c r="I119" s="1"/>
      <c r="J119" s="1"/>
    </row>
    <row r="120" spans="1:10" ht="14.25" customHeight="1" x14ac:dyDescent="0.3">
      <c r="A120" s="1"/>
      <c r="B120" s="7"/>
      <c r="C120" s="1" t="s">
        <v>274</v>
      </c>
      <c r="D120" s="1"/>
      <c r="E120" s="1"/>
      <c r="F120" s="1"/>
      <c r="G120" s="1"/>
      <c r="H120" s="1"/>
      <c r="I120" s="1"/>
      <c r="J120" s="1"/>
    </row>
    <row r="121" spans="1:10" ht="14.25" customHeight="1" x14ac:dyDescent="0.3">
      <c r="A121" s="1"/>
      <c r="B121" s="7"/>
      <c r="C121" s="1" t="s">
        <v>275</v>
      </c>
      <c r="D121" s="1"/>
      <c r="E121" s="1"/>
      <c r="F121" s="1"/>
      <c r="G121" s="1"/>
      <c r="H121" s="1"/>
      <c r="I121" s="1"/>
      <c r="J121" s="1"/>
    </row>
    <row r="122" spans="1:10" ht="14.25" customHeight="1" x14ac:dyDescent="0.3">
      <c r="A122" s="1"/>
      <c r="B122" s="7">
        <v>21601</v>
      </c>
      <c r="C122" s="1" t="s">
        <v>276</v>
      </c>
      <c r="D122" s="1"/>
      <c r="E122" s="1"/>
      <c r="F122" s="1"/>
      <c r="G122" s="1"/>
      <c r="H122" s="1"/>
      <c r="I122" s="1"/>
      <c r="J122" s="1"/>
    </row>
    <row r="123" spans="1:10" ht="14.25" customHeight="1" x14ac:dyDescent="0.3">
      <c r="A123" s="1"/>
      <c r="B123" s="7"/>
      <c r="C123" s="1" t="s">
        <v>277</v>
      </c>
      <c r="D123" s="1"/>
      <c r="E123" s="1"/>
      <c r="F123" s="1"/>
      <c r="G123" s="1"/>
      <c r="H123" s="1"/>
      <c r="I123" s="1"/>
      <c r="J123" s="1"/>
    </row>
    <row r="124" spans="1:10" ht="14.25" customHeight="1" x14ac:dyDescent="0.3">
      <c r="A124" s="1"/>
      <c r="B124" s="7"/>
      <c r="C124" s="1" t="s">
        <v>278</v>
      </c>
      <c r="D124" s="1"/>
      <c r="E124" s="1"/>
      <c r="F124" s="1"/>
      <c r="G124" s="1"/>
      <c r="H124" s="1"/>
      <c r="I124" s="1"/>
      <c r="J124" s="1"/>
    </row>
    <row r="125" spans="1:10" ht="14.25" customHeight="1" x14ac:dyDescent="0.3">
      <c r="A125" s="1"/>
      <c r="B125" s="7"/>
      <c r="C125" s="1" t="s">
        <v>279</v>
      </c>
      <c r="D125" s="1"/>
      <c r="E125" s="1"/>
      <c r="F125" s="1"/>
      <c r="G125" s="1"/>
      <c r="H125" s="1"/>
      <c r="I125" s="1"/>
      <c r="J125" s="1"/>
    </row>
    <row r="126" spans="1:10" ht="14.25" customHeight="1" x14ac:dyDescent="0.3">
      <c r="A126" s="1"/>
      <c r="B126" s="7">
        <v>21602</v>
      </c>
      <c r="C126" s="1" t="s">
        <v>280</v>
      </c>
      <c r="D126" s="1"/>
      <c r="E126" s="1"/>
      <c r="F126" s="1"/>
      <c r="G126" s="1"/>
      <c r="H126" s="1"/>
      <c r="I126" s="1"/>
      <c r="J126" s="1"/>
    </row>
    <row r="127" spans="1:10" ht="14.25" customHeight="1" x14ac:dyDescent="0.3">
      <c r="A127" s="1"/>
      <c r="B127" s="7"/>
      <c r="C127" s="1" t="s">
        <v>281</v>
      </c>
      <c r="D127" s="1"/>
      <c r="E127" s="1"/>
      <c r="F127" s="1"/>
      <c r="G127" s="1"/>
      <c r="H127" s="1"/>
      <c r="I127" s="1"/>
      <c r="J127" s="1"/>
    </row>
    <row r="128" spans="1:10" ht="14.25" customHeight="1" x14ac:dyDescent="0.3">
      <c r="A128" s="1"/>
      <c r="B128" s="7"/>
      <c r="C128" s="1" t="s">
        <v>282</v>
      </c>
      <c r="D128" s="1"/>
      <c r="E128" s="1"/>
      <c r="F128" s="1"/>
      <c r="G128" s="1"/>
      <c r="H128" s="1"/>
      <c r="I128" s="1"/>
      <c r="J128" s="1"/>
    </row>
    <row r="129" spans="1:10" ht="14.25" customHeight="1" x14ac:dyDescent="0.3">
      <c r="A129" s="1"/>
      <c r="B129" s="7"/>
      <c r="C129" s="1" t="s">
        <v>184</v>
      </c>
      <c r="D129" s="1"/>
      <c r="E129" s="1"/>
      <c r="F129" s="1"/>
      <c r="G129" s="1"/>
      <c r="H129" s="1"/>
      <c r="I129" s="1"/>
      <c r="J129" s="1"/>
    </row>
    <row r="130" spans="1:10" ht="14.25" customHeight="1" x14ac:dyDescent="0.3">
      <c r="A130" s="1"/>
      <c r="B130" s="7">
        <v>21603</v>
      </c>
      <c r="C130" s="1" t="s">
        <v>283</v>
      </c>
      <c r="D130" s="1"/>
      <c r="E130" s="1"/>
      <c r="F130" s="1"/>
      <c r="G130" s="1"/>
      <c r="H130" s="1"/>
      <c r="I130" s="1"/>
      <c r="J130" s="1"/>
    </row>
    <row r="131" spans="1:10" ht="14.25" customHeight="1" x14ac:dyDescent="0.3">
      <c r="A131" s="1"/>
      <c r="B131" s="7"/>
      <c r="C131" s="1" t="s">
        <v>284</v>
      </c>
      <c r="D131" s="1"/>
      <c r="E131" s="1"/>
      <c r="F131" s="1"/>
      <c r="G131" s="1"/>
      <c r="H131" s="1"/>
      <c r="I131" s="1"/>
      <c r="J131" s="1"/>
    </row>
    <row r="132" spans="1:10" ht="14.25" customHeight="1" x14ac:dyDescent="0.3">
      <c r="A132" s="1"/>
      <c r="B132" s="7"/>
      <c r="C132" s="1" t="s">
        <v>285</v>
      </c>
      <c r="D132" s="1"/>
      <c r="E132" s="1"/>
      <c r="F132" s="1"/>
      <c r="G132" s="1"/>
      <c r="H132" s="1"/>
      <c r="I132" s="1"/>
      <c r="J132" s="1"/>
    </row>
    <row r="133" spans="1:10" ht="14.25" customHeight="1" x14ac:dyDescent="0.3">
      <c r="A133" s="1">
        <v>217</v>
      </c>
      <c r="B133" s="7"/>
      <c r="C133" s="1" t="s">
        <v>286</v>
      </c>
      <c r="D133" s="1"/>
      <c r="E133" s="1"/>
      <c r="F133" s="1"/>
      <c r="G133" s="1"/>
      <c r="H133" s="1"/>
      <c r="I133" s="1"/>
      <c r="J133" s="1"/>
    </row>
    <row r="134" spans="1:10" ht="14.25" customHeight="1" x14ac:dyDescent="0.3">
      <c r="A134" s="1"/>
      <c r="B134" s="7"/>
      <c r="C134" s="1" t="s">
        <v>287</v>
      </c>
      <c r="D134" s="1"/>
      <c r="E134" s="1"/>
      <c r="F134" s="1"/>
      <c r="G134" s="1"/>
      <c r="H134" s="1"/>
      <c r="I134" s="1"/>
      <c r="J134" s="1"/>
    </row>
    <row r="135" spans="1:10" ht="14.25" customHeight="1" x14ac:dyDescent="0.3">
      <c r="A135" s="1"/>
      <c r="B135" s="7"/>
      <c r="C135" s="1" t="s">
        <v>288</v>
      </c>
      <c r="D135" s="1"/>
      <c r="E135" s="1"/>
      <c r="F135" s="1"/>
      <c r="G135" s="1"/>
      <c r="H135" s="1"/>
      <c r="I135" s="1"/>
      <c r="J135" s="1"/>
    </row>
    <row r="136" spans="1:10" s="88" customFormat="1" ht="14.25" customHeight="1" x14ac:dyDescent="0.3">
      <c r="A136" s="86"/>
      <c r="B136" s="87">
        <v>21701</v>
      </c>
      <c r="C136" s="86" t="s">
        <v>289</v>
      </c>
      <c r="D136" s="86"/>
      <c r="E136" s="86"/>
      <c r="F136" s="86"/>
      <c r="G136" s="86"/>
      <c r="H136" s="86"/>
      <c r="I136" s="86"/>
      <c r="J136" s="86"/>
    </row>
    <row r="137" spans="1:10" s="88" customFormat="1" ht="14.25" customHeight="1" x14ac:dyDescent="0.3">
      <c r="A137" s="86"/>
      <c r="B137" s="87"/>
      <c r="C137" s="86" t="s">
        <v>290</v>
      </c>
      <c r="D137" s="86"/>
      <c r="E137" s="86"/>
      <c r="F137" s="86"/>
      <c r="G137" s="86"/>
      <c r="H137" s="86"/>
      <c r="I137" s="86"/>
      <c r="J137" s="86"/>
    </row>
    <row r="138" spans="1:10" s="88" customFormat="1" ht="14.25" customHeight="1" x14ac:dyDescent="0.3">
      <c r="A138" s="86"/>
      <c r="B138" s="87"/>
      <c r="C138" s="86" t="s">
        <v>291</v>
      </c>
      <c r="D138" s="86"/>
      <c r="E138" s="86"/>
      <c r="F138" s="86"/>
      <c r="G138" s="86"/>
      <c r="H138" s="86"/>
      <c r="I138" s="86"/>
      <c r="J138" s="86"/>
    </row>
    <row r="139" spans="1:10" ht="14.25" customHeight="1" x14ac:dyDescent="0.3">
      <c r="A139" s="1">
        <v>218</v>
      </c>
      <c r="B139" s="7"/>
      <c r="C139" s="1" t="s">
        <v>292</v>
      </c>
      <c r="D139" s="1"/>
      <c r="E139" s="1"/>
      <c r="F139" s="1"/>
      <c r="G139" s="1"/>
      <c r="H139" s="1"/>
      <c r="I139" s="1"/>
      <c r="J139" s="1"/>
    </row>
    <row r="140" spans="1:10" ht="14.25" customHeight="1" x14ac:dyDescent="0.3">
      <c r="A140" s="1"/>
      <c r="B140" s="7"/>
      <c r="C140" s="1" t="s">
        <v>293</v>
      </c>
      <c r="D140" s="1"/>
      <c r="E140" s="1"/>
      <c r="F140" s="1"/>
      <c r="G140" s="1"/>
      <c r="H140" s="1"/>
      <c r="I140" s="1"/>
      <c r="J140" s="1"/>
    </row>
    <row r="141" spans="1:10" ht="14.25" customHeight="1" x14ac:dyDescent="0.3">
      <c r="A141" s="1"/>
      <c r="B141" s="7"/>
      <c r="C141" s="1" t="s">
        <v>294</v>
      </c>
      <c r="D141" s="1"/>
      <c r="E141" s="1"/>
      <c r="F141" s="1"/>
      <c r="G141" s="1"/>
      <c r="H141" s="1"/>
      <c r="I141" s="1"/>
      <c r="J141" s="1"/>
    </row>
    <row r="142" spans="1:10" ht="14.25" customHeight="1" x14ac:dyDescent="0.3">
      <c r="A142" s="1"/>
      <c r="B142" s="7"/>
      <c r="C142" s="1" t="s">
        <v>295</v>
      </c>
      <c r="D142" s="1"/>
      <c r="E142" s="1"/>
      <c r="F142" s="1"/>
      <c r="G142" s="1"/>
      <c r="H142" s="1"/>
      <c r="I142" s="1"/>
      <c r="J142" s="1"/>
    </row>
    <row r="143" spans="1:10" ht="14.25" customHeight="1" x14ac:dyDescent="0.3">
      <c r="A143" s="1"/>
      <c r="B143" s="7">
        <v>21801</v>
      </c>
      <c r="C143" s="1" t="s">
        <v>296</v>
      </c>
      <c r="D143" s="1"/>
      <c r="E143" s="1"/>
      <c r="F143" s="1"/>
      <c r="G143" s="1"/>
      <c r="H143" s="1"/>
      <c r="I143" s="1"/>
      <c r="J143" s="1"/>
    </row>
    <row r="144" spans="1:10" ht="14.25" customHeight="1" x14ac:dyDescent="0.3">
      <c r="A144" s="1"/>
      <c r="B144" s="7"/>
      <c r="C144" s="1" t="s">
        <v>297</v>
      </c>
      <c r="D144" s="1"/>
      <c r="E144" s="1"/>
      <c r="F144" s="1"/>
      <c r="G144" s="1"/>
      <c r="H144" s="1"/>
      <c r="I144" s="1"/>
      <c r="J144" s="1"/>
    </row>
    <row r="145" spans="1:10" ht="14.25" customHeight="1" x14ac:dyDescent="0.3">
      <c r="A145" s="1"/>
      <c r="B145" s="7"/>
      <c r="C145" s="1" t="s">
        <v>298</v>
      </c>
      <c r="D145" s="1"/>
      <c r="E145" s="1"/>
      <c r="F145" s="1"/>
      <c r="G145" s="1"/>
      <c r="H145" s="1"/>
      <c r="I145" s="1"/>
      <c r="J145" s="1"/>
    </row>
    <row r="146" spans="1:10" ht="14.25" customHeight="1" x14ac:dyDescent="0.3">
      <c r="A146" s="1"/>
      <c r="B146" s="7">
        <v>21802</v>
      </c>
      <c r="C146" s="1" t="s">
        <v>299</v>
      </c>
      <c r="D146" s="1"/>
      <c r="E146" s="1"/>
      <c r="F146" s="1"/>
      <c r="G146" s="1"/>
      <c r="H146" s="1"/>
      <c r="I146" s="1"/>
      <c r="J146" s="1"/>
    </row>
    <row r="147" spans="1:10" ht="14.25" customHeight="1" x14ac:dyDescent="0.3">
      <c r="A147" s="1"/>
      <c r="B147" s="7"/>
      <c r="C147" s="1" t="s">
        <v>300</v>
      </c>
      <c r="D147" s="1"/>
      <c r="E147" s="1"/>
      <c r="F147" s="1"/>
      <c r="G147" s="1"/>
      <c r="H147" s="1"/>
      <c r="I147" s="1"/>
      <c r="J147" s="1"/>
    </row>
    <row r="148" spans="1:10" ht="14.25" customHeight="1" x14ac:dyDescent="0.3">
      <c r="A148" s="1"/>
      <c r="B148" s="7"/>
      <c r="C148" s="1" t="s">
        <v>301</v>
      </c>
      <c r="D148" s="1"/>
      <c r="E148" s="1"/>
      <c r="F148" s="1"/>
      <c r="G148" s="1"/>
      <c r="H148" s="1"/>
      <c r="I148" s="1"/>
      <c r="J148" s="1"/>
    </row>
    <row r="149" spans="1:10" ht="14.25" customHeight="1" x14ac:dyDescent="0.3">
      <c r="A149" s="1"/>
      <c r="B149" s="7"/>
      <c r="C149" s="3" t="s">
        <v>302</v>
      </c>
      <c r="D149" s="1"/>
      <c r="E149" s="1"/>
      <c r="F149" s="1"/>
      <c r="G149" s="1"/>
      <c r="H149" s="1"/>
      <c r="I149" s="1"/>
      <c r="J149" s="1"/>
    </row>
    <row r="150" spans="1:10" ht="14.25" customHeight="1" x14ac:dyDescent="0.3">
      <c r="A150" s="1"/>
      <c r="B150" s="7"/>
      <c r="C150" s="1" t="s">
        <v>303</v>
      </c>
      <c r="D150" s="1"/>
      <c r="E150" s="1"/>
      <c r="F150" s="1"/>
      <c r="G150" s="1"/>
      <c r="H150" s="1"/>
      <c r="I150" s="1"/>
      <c r="J150" s="1"/>
    </row>
    <row r="151" spans="1:10" ht="14.25" customHeight="1" x14ac:dyDescent="0.3">
      <c r="A151" s="1"/>
      <c r="B151" s="7"/>
      <c r="C151" s="1" t="s">
        <v>304</v>
      </c>
      <c r="D151" s="1"/>
      <c r="E151" s="1"/>
      <c r="F151" s="1"/>
      <c r="G151" s="1"/>
      <c r="H151" s="1"/>
      <c r="I151" s="1"/>
      <c r="J151" s="1"/>
    </row>
    <row r="152" spans="1:10" ht="14.25" customHeight="1" x14ac:dyDescent="0.3">
      <c r="A152" s="1"/>
      <c r="B152" s="7"/>
      <c r="C152" s="1" t="s">
        <v>305</v>
      </c>
      <c r="D152" s="1"/>
      <c r="E152" s="1"/>
      <c r="F152" s="1"/>
      <c r="G152" s="1"/>
      <c r="H152" s="1"/>
      <c r="I152" s="1"/>
      <c r="J152" s="1"/>
    </row>
    <row r="153" spans="1:10" ht="14.25" customHeight="1" x14ac:dyDescent="0.3">
      <c r="A153" s="1"/>
      <c r="B153" s="7"/>
      <c r="C153" s="1" t="s">
        <v>306</v>
      </c>
      <c r="D153" s="1"/>
      <c r="E153" s="1"/>
      <c r="F153" s="1"/>
      <c r="G153" s="1"/>
      <c r="H153" s="1"/>
      <c r="I153" s="1"/>
      <c r="J153" s="1"/>
    </row>
    <row r="154" spans="1:10" ht="14.25" customHeight="1" x14ac:dyDescent="0.3">
      <c r="A154" s="1">
        <v>221</v>
      </c>
      <c r="B154" s="7"/>
      <c r="C154" s="1" t="s">
        <v>307</v>
      </c>
      <c r="D154" s="1"/>
      <c r="E154" s="1"/>
      <c r="F154" s="1"/>
      <c r="G154" s="1"/>
      <c r="H154" s="1"/>
      <c r="I154" s="1"/>
      <c r="J154" s="1"/>
    </row>
    <row r="155" spans="1:10" ht="14.25" customHeight="1" x14ac:dyDescent="0.3">
      <c r="A155" s="1"/>
      <c r="B155" s="7"/>
      <c r="C155" s="1" t="s">
        <v>308</v>
      </c>
      <c r="D155" s="1"/>
      <c r="E155" s="1"/>
      <c r="F155" s="1"/>
      <c r="G155" s="1"/>
      <c r="H155" s="1"/>
      <c r="I155" s="1"/>
      <c r="J155" s="1"/>
    </row>
    <row r="156" spans="1:10" ht="14.25" customHeight="1" x14ac:dyDescent="0.3">
      <c r="A156" s="1"/>
      <c r="B156" s="7"/>
      <c r="C156" s="1" t="s">
        <v>309</v>
      </c>
      <c r="D156" s="1"/>
      <c r="E156" s="1"/>
      <c r="F156" s="1"/>
      <c r="G156" s="1"/>
      <c r="H156" s="1"/>
      <c r="I156" s="1"/>
      <c r="J156" s="1"/>
    </row>
    <row r="157" spans="1:10" ht="14.25" customHeight="1" x14ac:dyDescent="0.3">
      <c r="A157" s="1"/>
      <c r="B157" s="7"/>
      <c r="C157" s="1" t="s">
        <v>310</v>
      </c>
      <c r="D157" s="1"/>
      <c r="E157" s="1"/>
      <c r="F157" s="1"/>
      <c r="G157" s="1"/>
      <c r="H157" s="1"/>
      <c r="I157" s="1"/>
      <c r="J157" s="1"/>
    </row>
    <row r="158" spans="1:10" ht="14.25" customHeight="1" x14ac:dyDescent="0.3">
      <c r="A158" s="1"/>
      <c r="B158" s="7"/>
      <c r="C158" s="1" t="s">
        <v>311</v>
      </c>
      <c r="D158" s="1"/>
      <c r="E158" s="1"/>
      <c r="F158" s="1"/>
      <c r="G158" s="1"/>
      <c r="H158" s="1"/>
      <c r="I158" s="1"/>
      <c r="J158" s="1"/>
    </row>
    <row r="159" spans="1:10" ht="14.25" customHeight="1" x14ac:dyDescent="0.3">
      <c r="A159" s="1"/>
      <c r="B159" s="7"/>
      <c r="C159" s="1" t="s">
        <v>312</v>
      </c>
      <c r="D159" s="1"/>
      <c r="E159" s="1"/>
      <c r="F159" s="1"/>
      <c r="G159" s="1"/>
      <c r="H159" s="1"/>
      <c r="I159" s="1"/>
      <c r="J159" s="1"/>
    </row>
    <row r="160" spans="1:10" ht="14.25" customHeight="1" x14ac:dyDescent="0.3">
      <c r="A160" s="1"/>
      <c r="B160" s="7"/>
      <c r="C160" s="1" t="s">
        <v>313</v>
      </c>
      <c r="D160" s="1"/>
      <c r="E160" s="1"/>
      <c r="F160" s="1"/>
      <c r="G160" s="1"/>
      <c r="H160" s="1"/>
      <c r="I160" s="1"/>
      <c r="J160" s="1"/>
    </row>
    <row r="161" spans="1:10" ht="14.25" customHeight="1" x14ac:dyDescent="0.3">
      <c r="A161" s="1"/>
      <c r="B161" s="7"/>
      <c r="C161" s="1" t="s">
        <v>314</v>
      </c>
      <c r="D161" s="1"/>
      <c r="E161" s="1"/>
      <c r="F161" s="1"/>
      <c r="G161" s="1"/>
      <c r="H161" s="1"/>
      <c r="I161" s="1"/>
      <c r="J161" s="1"/>
    </row>
    <row r="162" spans="1:10" ht="14.25" customHeight="1" x14ac:dyDescent="0.3">
      <c r="A162" s="1"/>
      <c r="B162" s="7"/>
      <c r="C162" s="1" t="s">
        <v>315</v>
      </c>
      <c r="D162" s="1"/>
      <c r="E162" s="1"/>
      <c r="F162" s="1"/>
      <c r="G162" s="1"/>
      <c r="H162" s="1"/>
      <c r="I162" s="1"/>
      <c r="J162" s="1"/>
    </row>
    <row r="163" spans="1:10" ht="14.25" customHeight="1" x14ac:dyDescent="0.3">
      <c r="A163" s="1"/>
      <c r="B163" s="7">
        <v>22101</v>
      </c>
      <c r="C163" s="1" t="s">
        <v>316</v>
      </c>
      <c r="D163" s="1"/>
      <c r="E163" s="1"/>
      <c r="F163" s="1"/>
      <c r="G163" s="1"/>
      <c r="H163" s="1"/>
      <c r="I163" s="1"/>
      <c r="J163" s="1"/>
    </row>
    <row r="164" spans="1:10" ht="14.25" customHeight="1" x14ac:dyDescent="0.3">
      <c r="A164" s="1"/>
      <c r="B164" s="7"/>
      <c r="C164" s="1" t="s">
        <v>317</v>
      </c>
      <c r="D164" s="1"/>
      <c r="E164" s="1"/>
      <c r="F164" s="1"/>
      <c r="G164" s="1"/>
      <c r="H164" s="1"/>
      <c r="I164" s="1"/>
      <c r="J164" s="1"/>
    </row>
    <row r="165" spans="1:10" ht="14.25" customHeight="1" x14ac:dyDescent="0.3">
      <c r="A165" s="1"/>
      <c r="B165" s="7"/>
      <c r="C165" s="1" t="s">
        <v>318</v>
      </c>
      <c r="D165" s="1"/>
      <c r="E165" s="1"/>
      <c r="F165" s="1"/>
      <c r="G165" s="1"/>
      <c r="H165" s="1"/>
      <c r="I165" s="1"/>
      <c r="J165" s="1"/>
    </row>
    <row r="166" spans="1:10" ht="14.25" customHeight="1" x14ac:dyDescent="0.3">
      <c r="A166" s="1"/>
      <c r="B166" s="7"/>
      <c r="C166" s="1" t="s">
        <v>319</v>
      </c>
      <c r="D166" s="1"/>
      <c r="E166" s="1"/>
      <c r="F166" s="1"/>
      <c r="G166" s="1"/>
      <c r="H166" s="1"/>
      <c r="I166" s="1"/>
      <c r="J166" s="1"/>
    </row>
    <row r="167" spans="1:10" ht="14.25" customHeight="1" x14ac:dyDescent="0.3">
      <c r="A167" s="1"/>
      <c r="B167" s="7">
        <v>22102</v>
      </c>
      <c r="C167" s="1" t="s">
        <v>320</v>
      </c>
      <c r="D167" s="1"/>
      <c r="E167" s="1"/>
      <c r="F167" s="1"/>
      <c r="G167" s="1"/>
      <c r="H167" s="1"/>
      <c r="I167" s="1"/>
      <c r="J167" s="1"/>
    </row>
    <row r="168" spans="1:10" ht="14.25" customHeight="1" x14ac:dyDescent="0.3">
      <c r="A168" s="1"/>
      <c r="B168" s="7"/>
      <c r="C168" s="1" t="s">
        <v>321</v>
      </c>
      <c r="D168" s="1"/>
      <c r="E168" s="1"/>
      <c r="F168" s="1"/>
      <c r="G168" s="1"/>
      <c r="H168" s="1"/>
      <c r="I168" s="1"/>
      <c r="J168" s="1"/>
    </row>
    <row r="169" spans="1:10" ht="14.25" customHeight="1" x14ac:dyDescent="0.3">
      <c r="A169" s="1"/>
      <c r="B169" s="7"/>
      <c r="C169" s="1" t="s">
        <v>322</v>
      </c>
      <c r="D169" s="1"/>
      <c r="E169" s="1"/>
      <c r="F169" s="1"/>
      <c r="G169" s="1"/>
      <c r="H169" s="1"/>
      <c r="I169" s="1"/>
      <c r="J169" s="1"/>
    </row>
    <row r="170" spans="1:10" ht="14.25" customHeight="1" x14ac:dyDescent="0.3">
      <c r="A170" s="1"/>
      <c r="B170" s="7"/>
      <c r="C170" s="1" t="s">
        <v>323</v>
      </c>
      <c r="D170" s="1"/>
      <c r="E170" s="1"/>
      <c r="F170" s="1"/>
      <c r="G170" s="1"/>
      <c r="H170" s="1"/>
      <c r="I170" s="1"/>
      <c r="J170" s="1"/>
    </row>
    <row r="171" spans="1:10" ht="14.25" customHeight="1" x14ac:dyDescent="0.3">
      <c r="A171" s="1"/>
      <c r="B171" s="7"/>
      <c r="C171" s="1" t="s">
        <v>324</v>
      </c>
      <c r="D171" s="1"/>
      <c r="E171" s="1"/>
      <c r="F171" s="1"/>
      <c r="G171" s="1"/>
      <c r="H171" s="1"/>
      <c r="I171" s="1"/>
      <c r="J171" s="1"/>
    </row>
    <row r="172" spans="1:10" ht="14.25" customHeight="1" x14ac:dyDescent="0.3">
      <c r="A172" s="1"/>
      <c r="B172" s="7"/>
      <c r="C172" s="1" t="s">
        <v>325</v>
      </c>
      <c r="D172" s="1"/>
      <c r="E172" s="1"/>
      <c r="F172" s="1"/>
      <c r="G172" s="1"/>
      <c r="H172" s="1"/>
      <c r="I172" s="1"/>
      <c r="J172" s="1"/>
    </row>
    <row r="173" spans="1:10" ht="14.25" customHeight="1" x14ac:dyDescent="0.3">
      <c r="A173" s="1"/>
      <c r="B173" s="7"/>
      <c r="C173" s="1" t="s">
        <v>326</v>
      </c>
      <c r="D173" s="1"/>
      <c r="E173" s="1"/>
      <c r="F173" s="1"/>
      <c r="G173" s="1"/>
      <c r="H173" s="1"/>
      <c r="I173" s="1"/>
      <c r="J173" s="1"/>
    </row>
    <row r="174" spans="1:10" ht="14.25" customHeight="1" x14ac:dyDescent="0.3">
      <c r="A174" s="1"/>
      <c r="B174" s="7"/>
      <c r="C174" s="1" t="s">
        <v>327</v>
      </c>
      <c r="D174" s="1"/>
      <c r="E174" s="1"/>
      <c r="F174" s="1"/>
      <c r="G174" s="1"/>
      <c r="H174" s="1"/>
      <c r="I174" s="1"/>
      <c r="J174" s="1"/>
    </row>
    <row r="175" spans="1:10" ht="14.25" customHeight="1" x14ac:dyDescent="0.3">
      <c r="A175" s="1"/>
      <c r="B175" s="7">
        <v>22104</v>
      </c>
      <c r="C175" s="1" t="s">
        <v>328</v>
      </c>
      <c r="D175" s="1"/>
      <c r="E175" s="1"/>
      <c r="F175" s="1"/>
      <c r="G175" s="1"/>
      <c r="H175" s="1"/>
      <c r="I175" s="1"/>
      <c r="J175" s="1"/>
    </row>
    <row r="176" spans="1:10" ht="14.25" customHeight="1" x14ac:dyDescent="0.3">
      <c r="A176" s="1"/>
      <c r="B176" s="7"/>
      <c r="C176" s="1" t="s">
        <v>329</v>
      </c>
      <c r="D176" s="1"/>
      <c r="E176" s="1"/>
      <c r="F176" s="1"/>
      <c r="G176" s="1"/>
      <c r="H176" s="1"/>
      <c r="I176" s="1"/>
      <c r="J176" s="1"/>
    </row>
    <row r="177" spans="1:10" ht="14.25" customHeight="1" x14ac:dyDescent="0.3">
      <c r="A177" s="1"/>
      <c r="B177" s="7"/>
      <c r="C177" s="1" t="s">
        <v>326</v>
      </c>
      <c r="D177" s="1"/>
      <c r="E177" s="1"/>
      <c r="F177" s="1"/>
      <c r="G177" s="1"/>
      <c r="H177" s="1"/>
      <c r="I177" s="1"/>
      <c r="J177" s="1"/>
    </row>
    <row r="178" spans="1:10" ht="14.25" customHeight="1" x14ac:dyDescent="0.3">
      <c r="A178" s="1"/>
      <c r="B178" s="7"/>
      <c r="C178" s="1" t="s">
        <v>330</v>
      </c>
      <c r="D178" s="1"/>
      <c r="E178" s="1"/>
      <c r="F178" s="1"/>
      <c r="G178" s="1"/>
      <c r="H178" s="1"/>
      <c r="I178" s="1"/>
      <c r="J178" s="1"/>
    </row>
    <row r="179" spans="1:10" ht="14.25" customHeight="1" x14ac:dyDescent="0.3">
      <c r="A179" s="1"/>
      <c r="B179" s="7"/>
      <c r="C179" s="1" t="s">
        <v>331</v>
      </c>
      <c r="D179" s="1"/>
      <c r="E179" s="1"/>
      <c r="F179" s="1"/>
      <c r="G179" s="1"/>
      <c r="H179" s="1"/>
      <c r="I179" s="1"/>
      <c r="J179" s="1"/>
    </row>
    <row r="180" spans="1:10" ht="14.25" customHeight="1" x14ac:dyDescent="0.3">
      <c r="A180" s="1"/>
      <c r="B180" s="7">
        <v>22105</v>
      </c>
      <c r="C180" s="1" t="s">
        <v>332</v>
      </c>
      <c r="D180" s="1"/>
      <c r="E180" s="1"/>
      <c r="F180" s="1"/>
      <c r="G180" s="1"/>
      <c r="H180" s="1"/>
      <c r="I180" s="1"/>
      <c r="J180" s="1"/>
    </row>
    <row r="181" spans="1:10" ht="14.25" customHeight="1" x14ac:dyDescent="0.3">
      <c r="A181" s="1"/>
      <c r="B181" s="7"/>
      <c r="C181" s="1" t="s">
        <v>333</v>
      </c>
      <c r="D181" s="1"/>
      <c r="E181" s="1"/>
      <c r="F181" s="1"/>
      <c r="G181" s="1"/>
      <c r="H181" s="1"/>
      <c r="I181" s="1"/>
      <c r="J181" s="1"/>
    </row>
    <row r="182" spans="1:10" ht="14.25" customHeight="1" x14ac:dyDescent="0.3">
      <c r="A182" s="1"/>
      <c r="B182" s="7"/>
      <c r="C182" s="1" t="s">
        <v>334</v>
      </c>
      <c r="D182" s="1"/>
      <c r="E182" s="1"/>
      <c r="F182" s="1"/>
      <c r="G182" s="1"/>
      <c r="H182" s="1"/>
      <c r="I182" s="1"/>
      <c r="J182" s="1"/>
    </row>
    <row r="183" spans="1:10" ht="14.25" customHeight="1" x14ac:dyDescent="0.3">
      <c r="A183" s="1"/>
      <c r="B183" s="7"/>
      <c r="C183" s="1" t="s">
        <v>335</v>
      </c>
      <c r="D183" s="1"/>
      <c r="E183" s="1"/>
      <c r="F183" s="1"/>
      <c r="G183" s="1"/>
      <c r="H183" s="1"/>
      <c r="I183" s="1"/>
      <c r="J183" s="1"/>
    </row>
    <row r="184" spans="1:10" ht="14.25" customHeight="1" x14ac:dyDescent="0.3">
      <c r="A184" s="1"/>
      <c r="B184" s="7">
        <v>22106</v>
      </c>
      <c r="C184" s="1" t="s">
        <v>336</v>
      </c>
      <c r="D184" s="1"/>
      <c r="E184" s="1"/>
      <c r="F184" s="1"/>
      <c r="G184" s="1"/>
      <c r="H184" s="1"/>
      <c r="I184" s="1"/>
      <c r="J184" s="1"/>
    </row>
    <row r="185" spans="1:10" ht="14.25" customHeight="1" x14ac:dyDescent="0.3">
      <c r="A185" s="1"/>
      <c r="B185" s="7"/>
      <c r="C185" s="1" t="s">
        <v>337</v>
      </c>
      <c r="D185" s="1"/>
      <c r="E185" s="1"/>
      <c r="F185" s="1"/>
      <c r="G185" s="1"/>
      <c r="H185" s="1"/>
      <c r="I185" s="1"/>
      <c r="J185" s="1"/>
    </row>
    <row r="186" spans="1:10" ht="14.25" customHeight="1" x14ac:dyDescent="0.3">
      <c r="A186" s="1"/>
      <c r="B186" s="7"/>
      <c r="C186" s="1" t="s">
        <v>338</v>
      </c>
      <c r="D186" s="1"/>
      <c r="E186" s="1"/>
      <c r="F186" s="1"/>
      <c r="G186" s="1"/>
      <c r="H186" s="1"/>
      <c r="I186" s="1"/>
      <c r="J186" s="1"/>
    </row>
    <row r="187" spans="1:10" ht="14.25" customHeight="1" x14ac:dyDescent="0.3">
      <c r="A187" s="1"/>
      <c r="B187" s="7"/>
      <c r="C187" s="1" t="s">
        <v>339</v>
      </c>
      <c r="D187" s="1"/>
      <c r="E187" s="1"/>
      <c r="F187" s="1"/>
      <c r="G187" s="1"/>
      <c r="H187" s="1"/>
      <c r="I187" s="1"/>
      <c r="J187" s="1"/>
    </row>
    <row r="188" spans="1:10" ht="14.25" customHeight="1" x14ac:dyDescent="0.3">
      <c r="A188" s="1">
        <v>222</v>
      </c>
      <c r="B188" s="7"/>
      <c r="C188" s="1" t="s">
        <v>340</v>
      </c>
      <c r="D188" s="1"/>
      <c r="E188" s="1"/>
      <c r="F188" s="1"/>
      <c r="G188" s="1"/>
      <c r="H188" s="1"/>
      <c r="I188" s="1"/>
      <c r="J188" s="1"/>
    </row>
    <row r="189" spans="1:10" ht="14.25" customHeight="1" x14ac:dyDescent="0.3">
      <c r="A189" s="1"/>
      <c r="B189" s="7"/>
      <c r="C189" s="1" t="s">
        <v>341</v>
      </c>
      <c r="D189" s="1"/>
      <c r="E189" s="1"/>
      <c r="F189" s="1"/>
      <c r="G189" s="1"/>
      <c r="H189" s="1"/>
      <c r="I189" s="1"/>
      <c r="J189" s="1"/>
    </row>
    <row r="190" spans="1:10" ht="14.25" customHeight="1" x14ac:dyDescent="0.3">
      <c r="A190" s="1"/>
      <c r="B190" s="7"/>
      <c r="C190" s="1" t="s">
        <v>342</v>
      </c>
      <c r="D190" s="1"/>
      <c r="E190" s="1"/>
      <c r="F190" s="1"/>
      <c r="G190" s="1"/>
      <c r="H190" s="1"/>
      <c r="I190" s="1"/>
      <c r="J190" s="1"/>
    </row>
    <row r="191" spans="1:10" ht="14.25" customHeight="1" x14ac:dyDescent="0.3">
      <c r="A191" s="1"/>
      <c r="B191" s="7"/>
      <c r="C191" s="1" t="s">
        <v>343</v>
      </c>
      <c r="D191" s="1"/>
      <c r="E191" s="1"/>
      <c r="F191" s="1"/>
      <c r="G191" s="1"/>
      <c r="H191" s="1"/>
      <c r="I191" s="1"/>
      <c r="J191" s="1"/>
    </row>
    <row r="192" spans="1:10" ht="14.25" customHeight="1" x14ac:dyDescent="0.3">
      <c r="A192" s="1"/>
      <c r="B192" s="7">
        <v>22201</v>
      </c>
      <c r="C192" s="1" t="s">
        <v>344</v>
      </c>
      <c r="D192" s="1"/>
      <c r="E192" s="1"/>
      <c r="F192" s="1"/>
      <c r="G192" s="1"/>
      <c r="H192" s="1"/>
      <c r="I192" s="1"/>
      <c r="J192" s="1"/>
    </row>
    <row r="193" spans="1:10" ht="14.25" customHeight="1" x14ac:dyDescent="0.3">
      <c r="A193" s="1"/>
      <c r="B193" s="7"/>
      <c r="C193" s="1" t="s">
        <v>345</v>
      </c>
      <c r="D193" s="1"/>
      <c r="E193" s="1"/>
      <c r="F193" s="1"/>
      <c r="G193" s="1"/>
      <c r="H193" s="1"/>
      <c r="I193" s="1"/>
      <c r="J193" s="1"/>
    </row>
    <row r="194" spans="1:10" ht="14.25" customHeight="1" x14ac:dyDescent="0.3">
      <c r="A194" s="1"/>
      <c r="B194" s="7"/>
      <c r="C194" s="1" t="s">
        <v>346</v>
      </c>
      <c r="D194" s="1"/>
      <c r="E194" s="1"/>
      <c r="F194" s="1"/>
      <c r="G194" s="1"/>
      <c r="H194" s="1"/>
      <c r="I194" s="1"/>
      <c r="J194" s="1"/>
    </row>
    <row r="195" spans="1:10" ht="14.25" customHeight="1" x14ac:dyDescent="0.3">
      <c r="A195" s="1"/>
      <c r="B195" s="7"/>
      <c r="C195" s="1" t="s">
        <v>347</v>
      </c>
      <c r="D195" s="1"/>
      <c r="E195" s="1"/>
      <c r="F195" s="1"/>
      <c r="G195" s="1"/>
      <c r="H195" s="1"/>
      <c r="I195" s="1"/>
      <c r="J195" s="1"/>
    </row>
    <row r="196" spans="1:10" ht="14.25" customHeight="1" x14ac:dyDescent="0.3">
      <c r="A196" s="1"/>
      <c r="B196" s="7"/>
      <c r="C196" s="1" t="s">
        <v>348</v>
      </c>
      <c r="D196" s="1"/>
      <c r="E196" s="1"/>
      <c r="F196" s="1"/>
      <c r="G196" s="1"/>
      <c r="H196" s="1"/>
      <c r="I196" s="1"/>
      <c r="J196" s="1"/>
    </row>
    <row r="197" spans="1:10" ht="14.25" customHeight="1" x14ac:dyDescent="0.3">
      <c r="A197" s="1"/>
      <c r="B197" s="7">
        <v>22202</v>
      </c>
      <c r="C197" s="1" t="s">
        <v>349</v>
      </c>
      <c r="D197" s="1"/>
      <c r="E197" s="1"/>
      <c r="F197" s="1"/>
      <c r="G197" s="1"/>
      <c r="H197" s="1"/>
      <c r="I197" s="1"/>
      <c r="J197" s="1"/>
    </row>
    <row r="198" spans="1:10" ht="14.25" customHeight="1" x14ac:dyDescent="0.3">
      <c r="A198" s="1"/>
      <c r="B198" s="7"/>
      <c r="C198" s="1" t="s">
        <v>350</v>
      </c>
      <c r="D198" s="1"/>
      <c r="E198" s="1"/>
      <c r="F198" s="1"/>
      <c r="G198" s="1"/>
      <c r="H198" s="1"/>
      <c r="I198" s="1"/>
      <c r="J198" s="1"/>
    </row>
    <row r="199" spans="1:10" ht="14.25" customHeight="1" x14ac:dyDescent="0.3">
      <c r="A199" s="1"/>
      <c r="B199" s="7"/>
      <c r="C199" s="1" t="s">
        <v>351</v>
      </c>
      <c r="D199" s="1"/>
      <c r="E199" s="1"/>
      <c r="F199" s="1"/>
      <c r="G199" s="1"/>
      <c r="H199" s="1"/>
      <c r="I199" s="1"/>
      <c r="J199" s="1"/>
    </row>
    <row r="200" spans="1:10" ht="14.25" customHeight="1" x14ac:dyDescent="0.3">
      <c r="A200" s="1"/>
      <c r="B200" s="7"/>
      <c r="C200" s="1" t="s">
        <v>352</v>
      </c>
      <c r="D200" s="1"/>
      <c r="E200" s="1"/>
      <c r="F200" s="1"/>
      <c r="G200" s="1"/>
      <c r="H200" s="1"/>
      <c r="I200" s="1"/>
      <c r="J200" s="1"/>
    </row>
    <row r="201" spans="1:10" ht="14.25" customHeight="1" x14ac:dyDescent="0.3">
      <c r="A201" s="1"/>
      <c r="B201" s="7"/>
      <c r="C201" s="1" t="s">
        <v>353</v>
      </c>
      <c r="D201" s="1"/>
      <c r="E201" s="1"/>
      <c r="F201" s="1"/>
      <c r="G201" s="1"/>
      <c r="H201" s="1"/>
      <c r="I201" s="1"/>
      <c r="J201" s="1"/>
    </row>
    <row r="202" spans="1:10" ht="14.25" customHeight="1" x14ac:dyDescent="0.3">
      <c r="A202" s="1"/>
      <c r="B202" s="7">
        <v>22203</v>
      </c>
      <c r="C202" s="1" t="s">
        <v>354</v>
      </c>
      <c r="D202" s="1"/>
      <c r="E202" s="1"/>
      <c r="F202" s="1"/>
      <c r="G202" s="1"/>
      <c r="H202" s="1"/>
      <c r="I202" s="1"/>
      <c r="J202" s="1"/>
    </row>
    <row r="203" spans="1:10" ht="14.25" customHeight="1" x14ac:dyDescent="0.3">
      <c r="A203" s="1"/>
      <c r="B203" s="7"/>
      <c r="C203" s="1" t="s">
        <v>355</v>
      </c>
      <c r="D203" s="1"/>
      <c r="E203" s="1"/>
      <c r="F203" s="1"/>
      <c r="G203" s="1"/>
      <c r="H203" s="1"/>
      <c r="I203" s="1"/>
      <c r="J203" s="1"/>
    </row>
    <row r="204" spans="1:10" ht="14.25" customHeight="1" x14ac:dyDescent="0.3">
      <c r="A204" s="1"/>
      <c r="B204" s="7"/>
      <c r="C204" s="1" t="s">
        <v>356</v>
      </c>
      <c r="D204" s="1"/>
      <c r="E204" s="1"/>
      <c r="F204" s="1"/>
      <c r="G204" s="1"/>
      <c r="H204" s="1"/>
      <c r="I204" s="1"/>
      <c r="J204" s="1"/>
    </row>
    <row r="205" spans="1:10" ht="14.25" customHeight="1" x14ac:dyDescent="0.3">
      <c r="A205" s="1"/>
      <c r="B205" s="7"/>
      <c r="C205" s="1" t="s">
        <v>357</v>
      </c>
      <c r="D205" s="1"/>
      <c r="E205" s="1"/>
      <c r="F205" s="1"/>
      <c r="G205" s="1"/>
      <c r="H205" s="1"/>
      <c r="I205" s="1"/>
      <c r="J205" s="1"/>
    </row>
    <row r="206" spans="1:10" ht="14.25" customHeight="1" x14ac:dyDescent="0.3">
      <c r="A206" s="1"/>
      <c r="B206" s="7"/>
      <c r="C206" s="1" t="s">
        <v>358</v>
      </c>
      <c r="D206" s="1"/>
      <c r="E206" s="1"/>
      <c r="F206" s="1"/>
      <c r="G206" s="1"/>
      <c r="H206" s="1"/>
      <c r="I206" s="1"/>
      <c r="J206" s="1"/>
    </row>
    <row r="207" spans="1:10" ht="14.25" customHeight="1" x14ac:dyDescent="0.3">
      <c r="A207" s="1"/>
      <c r="B207" s="7"/>
      <c r="C207" s="1" t="s">
        <v>359</v>
      </c>
      <c r="D207" s="1"/>
      <c r="E207" s="1"/>
      <c r="F207" s="1"/>
      <c r="G207" s="1"/>
      <c r="H207" s="1"/>
      <c r="I207" s="1"/>
      <c r="J207" s="1"/>
    </row>
    <row r="208" spans="1:10" ht="14.25" customHeight="1" x14ac:dyDescent="0.3">
      <c r="A208" s="1"/>
      <c r="B208" s="7"/>
      <c r="C208" s="1" t="s">
        <v>360</v>
      </c>
      <c r="D208" s="1"/>
      <c r="E208" s="1"/>
      <c r="F208" s="1"/>
      <c r="G208" s="1"/>
      <c r="H208" s="1"/>
      <c r="I208" s="1"/>
      <c r="J208" s="1"/>
    </row>
    <row r="209" spans="1:10" ht="14.25" customHeight="1" x14ac:dyDescent="0.3">
      <c r="A209" s="1"/>
      <c r="B209" s="7"/>
      <c r="C209" s="1" t="s">
        <v>361</v>
      </c>
      <c r="D209" s="1"/>
      <c r="E209" s="1"/>
      <c r="F209" s="1"/>
      <c r="G209" s="1"/>
      <c r="H209" s="1"/>
      <c r="I209" s="1"/>
      <c r="J209" s="1"/>
    </row>
    <row r="210" spans="1:10" ht="14.25" customHeight="1" x14ac:dyDescent="0.3">
      <c r="A210" s="1">
        <v>223</v>
      </c>
      <c r="B210" s="7"/>
      <c r="C210" s="1" t="s">
        <v>362</v>
      </c>
      <c r="D210" s="1"/>
      <c r="E210" s="1"/>
      <c r="F210" s="1"/>
      <c r="G210" s="1"/>
      <c r="H210" s="1"/>
      <c r="I210" s="1"/>
      <c r="J210" s="1"/>
    </row>
    <row r="211" spans="1:10" ht="14.25" customHeight="1" x14ac:dyDescent="0.3">
      <c r="A211" s="1"/>
      <c r="B211" s="7"/>
      <c r="C211" s="1" t="s">
        <v>363</v>
      </c>
      <c r="D211" s="1"/>
      <c r="E211" s="1"/>
      <c r="F211" s="1"/>
      <c r="G211" s="1"/>
      <c r="H211" s="1"/>
      <c r="I211" s="1"/>
      <c r="J211" s="1"/>
    </row>
    <row r="212" spans="1:10" ht="14.25" customHeight="1" x14ac:dyDescent="0.3">
      <c r="A212" s="1"/>
      <c r="B212" s="7"/>
      <c r="C212" s="1" t="s">
        <v>364</v>
      </c>
      <c r="D212" s="1"/>
      <c r="E212" s="1"/>
      <c r="F212" s="1"/>
      <c r="G212" s="1"/>
      <c r="H212" s="1"/>
      <c r="I212" s="1"/>
      <c r="J212" s="1"/>
    </row>
    <row r="213" spans="1:10" ht="14.25" customHeight="1" x14ac:dyDescent="0.3">
      <c r="A213" s="1"/>
      <c r="B213" s="7"/>
      <c r="C213" s="1" t="s">
        <v>365</v>
      </c>
      <c r="D213" s="1"/>
      <c r="E213" s="1"/>
      <c r="F213" s="1"/>
      <c r="G213" s="1"/>
      <c r="H213" s="1"/>
      <c r="I213" s="1"/>
      <c r="J213" s="1"/>
    </row>
    <row r="214" spans="1:10" ht="14.25" customHeight="1" x14ac:dyDescent="0.3">
      <c r="A214" s="1"/>
      <c r="B214" s="7">
        <v>22301</v>
      </c>
      <c r="C214" s="1" t="s">
        <v>366</v>
      </c>
      <c r="D214" s="1"/>
      <c r="E214" s="1"/>
      <c r="F214" s="1"/>
      <c r="G214" s="1"/>
      <c r="H214" s="1"/>
      <c r="I214" s="1"/>
      <c r="J214" s="1"/>
    </row>
    <row r="215" spans="1:10" ht="14.25" customHeight="1" x14ac:dyDescent="0.3">
      <c r="A215" s="1"/>
      <c r="B215" s="7"/>
      <c r="C215" s="1" t="s">
        <v>367</v>
      </c>
      <c r="D215" s="1"/>
      <c r="E215" s="1"/>
      <c r="F215" s="1"/>
      <c r="G215" s="1"/>
      <c r="H215" s="1"/>
      <c r="I215" s="1"/>
      <c r="J215" s="1"/>
    </row>
    <row r="216" spans="1:10" ht="14.25" customHeight="1" x14ac:dyDescent="0.3">
      <c r="A216" s="1"/>
      <c r="B216" s="7"/>
      <c r="C216" s="1" t="s">
        <v>368</v>
      </c>
      <c r="D216" s="1"/>
      <c r="E216" s="1"/>
      <c r="F216" s="1"/>
      <c r="G216" s="1"/>
      <c r="H216" s="1"/>
      <c r="I216" s="1"/>
      <c r="J216" s="1"/>
    </row>
    <row r="217" spans="1:10" ht="14.25" customHeight="1" x14ac:dyDescent="0.3">
      <c r="A217" s="1"/>
      <c r="B217" s="7"/>
      <c r="C217" s="1" t="s">
        <v>369</v>
      </c>
      <c r="D217" s="1"/>
      <c r="E217" s="1"/>
      <c r="F217" s="1"/>
      <c r="G217" s="1"/>
      <c r="H217" s="1"/>
      <c r="I217" s="1"/>
      <c r="J217" s="1"/>
    </row>
    <row r="218" spans="1:10" ht="14.25" customHeight="1" x14ac:dyDescent="0.3">
      <c r="A218" s="1"/>
      <c r="B218" s="7">
        <v>22302</v>
      </c>
      <c r="C218" s="1" t="s">
        <v>370</v>
      </c>
      <c r="D218" s="1"/>
      <c r="E218" s="1"/>
      <c r="F218" s="1"/>
      <c r="G218" s="1"/>
      <c r="H218" s="1"/>
      <c r="I218" s="1"/>
      <c r="J218" s="1"/>
    </row>
    <row r="219" spans="1:10" ht="14.25" customHeight="1" x14ac:dyDescent="0.3">
      <c r="A219" s="1"/>
      <c r="B219" s="7"/>
      <c r="C219" s="1" t="s">
        <v>371</v>
      </c>
      <c r="D219" s="1"/>
      <c r="E219" s="1"/>
      <c r="F219" s="1"/>
      <c r="G219" s="1"/>
      <c r="H219" s="1"/>
      <c r="I219" s="1"/>
      <c r="J219" s="1"/>
    </row>
    <row r="220" spans="1:10" ht="14.25" customHeight="1" x14ac:dyDescent="0.3">
      <c r="A220" s="1"/>
      <c r="B220" s="7"/>
      <c r="C220" s="1" t="s">
        <v>372</v>
      </c>
      <c r="D220" s="1"/>
      <c r="E220" s="1"/>
      <c r="F220" s="1"/>
      <c r="G220" s="1"/>
      <c r="H220" s="1"/>
      <c r="I220" s="1"/>
      <c r="J220" s="1"/>
    </row>
    <row r="221" spans="1:10" ht="14.25" customHeight="1" x14ac:dyDescent="0.3">
      <c r="A221" s="1"/>
      <c r="B221" s="7"/>
      <c r="C221" s="1" t="s">
        <v>373</v>
      </c>
      <c r="D221" s="1"/>
      <c r="E221" s="1"/>
      <c r="F221" s="1"/>
      <c r="G221" s="1"/>
      <c r="H221" s="1"/>
      <c r="I221" s="1"/>
      <c r="J221" s="1"/>
    </row>
    <row r="222" spans="1:10" ht="14.25" customHeight="1" x14ac:dyDescent="0.3">
      <c r="A222" s="1"/>
      <c r="B222" s="7"/>
      <c r="C222" s="1" t="s">
        <v>374</v>
      </c>
      <c r="D222" s="1"/>
      <c r="E222" s="1"/>
      <c r="F222" s="1"/>
      <c r="G222" s="1"/>
      <c r="H222" s="1"/>
      <c r="I222" s="1"/>
      <c r="J222" s="1"/>
    </row>
    <row r="223" spans="1:10" ht="14.25" customHeight="1" x14ac:dyDescent="0.3">
      <c r="A223" s="1"/>
      <c r="B223" s="7">
        <v>22303</v>
      </c>
      <c r="C223" s="1" t="s">
        <v>375</v>
      </c>
      <c r="D223" s="1"/>
      <c r="E223" s="1"/>
      <c r="F223" s="1"/>
      <c r="G223" s="1"/>
      <c r="H223" s="1"/>
      <c r="I223" s="1"/>
      <c r="J223" s="1"/>
    </row>
    <row r="224" spans="1:10" ht="14.25" customHeight="1" x14ac:dyDescent="0.3">
      <c r="A224" s="1"/>
      <c r="B224" s="7"/>
      <c r="C224" s="1" t="s">
        <v>376</v>
      </c>
      <c r="D224" s="1"/>
      <c r="E224" s="1"/>
      <c r="F224" s="1"/>
      <c r="G224" s="1"/>
      <c r="H224" s="1"/>
      <c r="I224" s="1"/>
      <c r="J224" s="1"/>
    </row>
    <row r="225" spans="1:10" ht="14.25" customHeight="1" x14ac:dyDescent="0.3">
      <c r="A225" s="1"/>
      <c r="B225" s="7"/>
      <c r="C225" s="1" t="s">
        <v>377</v>
      </c>
      <c r="D225" s="1"/>
      <c r="E225" s="1"/>
      <c r="F225" s="1"/>
      <c r="G225" s="1"/>
      <c r="H225" s="1"/>
      <c r="I225" s="1"/>
      <c r="J225" s="1"/>
    </row>
    <row r="226" spans="1:10" ht="14.25" customHeight="1" x14ac:dyDescent="0.3">
      <c r="A226" s="1"/>
      <c r="B226" s="7"/>
      <c r="C226" s="3" t="s">
        <v>378</v>
      </c>
      <c r="D226" s="1"/>
      <c r="E226" s="1"/>
      <c r="F226" s="1"/>
      <c r="G226" s="1"/>
      <c r="H226" s="1"/>
      <c r="I226" s="1"/>
      <c r="J226" s="1"/>
    </row>
    <row r="227" spans="1:10" ht="14.25" customHeight="1" x14ac:dyDescent="0.3">
      <c r="A227" s="1"/>
      <c r="B227" s="7"/>
      <c r="C227" s="1" t="s">
        <v>379</v>
      </c>
      <c r="D227" s="1"/>
      <c r="E227" s="1"/>
      <c r="F227" s="1"/>
      <c r="G227" s="1"/>
      <c r="H227" s="1"/>
      <c r="I227" s="1"/>
      <c r="J227" s="1"/>
    </row>
    <row r="228" spans="1:10" ht="14.25" customHeight="1" x14ac:dyDescent="0.3">
      <c r="A228" s="1"/>
      <c r="B228" s="7"/>
      <c r="C228" s="1" t="s">
        <v>380</v>
      </c>
      <c r="D228" s="1"/>
      <c r="E228" s="1"/>
      <c r="F228" s="1"/>
      <c r="G228" s="1"/>
      <c r="H228" s="1"/>
      <c r="I228" s="1"/>
      <c r="J228" s="1"/>
    </row>
    <row r="229" spans="1:10" ht="14.25" customHeight="1" x14ac:dyDescent="0.3">
      <c r="A229" s="1"/>
      <c r="B229" s="7"/>
      <c r="C229" s="1" t="s">
        <v>381</v>
      </c>
      <c r="D229" s="1"/>
      <c r="E229" s="1"/>
      <c r="F229" s="1"/>
      <c r="G229" s="1"/>
      <c r="H229" s="1"/>
      <c r="I229" s="1"/>
      <c r="J229" s="1"/>
    </row>
    <row r="230" spans="1:10" ht="14.25" customHeight="1" x14ac:dyDescent="0.3">
      <c r="A230" s="1"/>
      <c r="B230" s="7"/>
      <c r="C230" s="1" t="s">
        <v>382</v>
      </c>
      <c r="D230" s="1"/>
      <c r="E230" s="1"/>
      <c r="F230" s="1"/>
      <c r="G230" s="1"/>
      <c r="H230" s="1"/>
      <c r="I230" s="1"/>
      <c r="J230" s="1"/>
    </row>
    <row r="231" spans="1:10" ht="14.25" customHeight="1" x14ac:dyDescent="0.3">
      <c r="A231" s="1">
        <v>231</v>
      </c>
      <c r="B231" s="7"/>
      <c r="C231" s="1"/>
      <c r="D231" s="1"/>
      <c r="E231" s="1"/>
      <c r="F231" s="1"/>
      <c r="G231" s="1"/>
      <c r="H231" s="1"/>
      <c r="I231" s="1"/>
      <c r="J231" s="1"/>
    </row>
    <row r="232" spans="1:10" ht="14.25" customHeight="1" x14ac:dyDescent="0.3">
      <c r="A232" s="1"/>
      <c r="B232" s="7"/>
      <c r="C232" s="1"/>
      <c r="D232" s="1"/>
      <c r="E232" s="1"/>
      <c r="F232" s="1"/>
      <c r="G232" s="1"/>
      <c r="H232" s="1"/>
      <c r="I232" s="1"/>
      <c r="J232" s="1"/>
    </row>
    <row r="233" spans="1:10" ht="14.25" customHeight="1" x14ac:dyDescent="0.3">
      <c r="A233" s="1"/>
      <c r="B233" s="7"/>
      <c r="C233" s="1"/>
      <c r="D233" s="1" t="s">
        <v>383</v>
      </c>
      <c r="E233" s="1"/>
      <c r="F233" s="1"/>
      <c r="G233" s="1"/>
      <c r="H233" s="1"/>
      <c r="I233" s="1"/>
      <c r="J233" s="1"/>
    </row>
    <row r="234" spans="1:10" ht="14.25" customHeight="1" x14ac:dyDescent="0.3">
      <c r="A234" s="1"/>
      <c r="B234" s="7"/>
      <c r="C234" s="1"/>
      <c r="D234" s="1" t="s">
        <v>384</v>
      </c>
      <c r="E234" s="1"/>
      <c r="F234" s="1"/>
      <c r="G234" s="1"/>
      <c r="H234" s="1"/>
      <c r="I234" s="1"/>
      <c r="J234" s="1"/>
    </row>
    <row r="235" spans="1:10" ht="14.25" customHeight="1" x14ac:dyDescent="0.3">
      <c r="A235" s="1"/>
      <c r="B235" s="7"/>
      <c r="C235" s="1"/>
      <c r="D235" s="1" t="s">
        <v>385</v>
      </c>
      <c r="E235" s="1"/>
      <c r="F235" s="1"/>
      <c r="G235" s="1"/>
      <c r="H235" s="1"/>
      <c r="I235" s="1"/>
      <c r="J235" s="1"/>
    </row>
    <row r="236" spans="1:10" ht="14.25" customHeight="1" x14ac:dyDescent="0.3">
      <c r="A236" s="1"/>
      <c r="B236" s="7"/>
      <c r="C236" s="1"/>
      <c r="D236" s="1" t="s">
        <v>386</v>
      </c>
      <c r="E236" s="1"/>
      <c r="F236" s="1"/>
      <c r="G236" s="1"/>
      <c r="H236" s="1"/>
      <c r="I236" s="1"/>
      <c r="J236" s="1"/>
    </row>
    <row r="237" spans="1:10" ht="14.25" customHeight="1" x14ac:dyDescent="0.3">
      <c r="A237" s="1"/>
      <c r="B237" s="7">
        <v>23101</v>
      </c>
      <c r="C237" s="1" t="s">
        <v>387</v>
      </c>
      <c r="D237" s="1"/>
      <c r="E237" s="1"/>
      <c r="F237" s="1"/>
      <c r="G237" s="1"/>
      <c r="H237" s="1"/>
      <c r="I237" s="1"/>
      <c r="J237" s="1"/>
    </row>
    <row r="238" spans="1:10" ht="14.25" customHeight="1" x14ac:dyDescent="0.3">
      <c r="A238" s="1"/>
      <c r="B238" s="7"/>
      <c r="C238" s="1"/>
      <c r="D238" s="1" t="s">
        <v>388</v>
      </c>
      <c r="E238" s="1"/>
      <c r="F238" s="1"/>
      <c r="G238" s="1"/>
      <c r="H238" s="1"/>
      <c r="I238" s="1"/>
      <c r="J238" s="1"/>
    </row>
    <row r="239" spans="1:10" ht="14.25" customHeight="1" x14ac:dyDescent="0.3">
      <c r="A239" s="1"/>
      <c r="B239" s="7"/>
      <c r="C239" s="1"/>
      <c r="D239" s="1" t="s">
        <v>389</v>
      </c>
      <c r="E239" s="1"/>
      <c r="F239" s="1"/>
      <c r="G239" s="1"/>
      <c r="H239" s="1"/>
      <c r="I239" s="1"/>
      <c r="J239" s="1"/>
    </row>
    <row r="240" spans="1:10" ht="14.25" customHeight="1" x14ac:dyDescent="0.3">
      <c r="A240" s="1"/>
      <c r="B240" s="7"/>
      <c r="C240" s="1"/>
      <c r="D240" s="1" t="s">
        <v>390</v>
      </c>
      <c r="E240" s="1"/>
      <c r="F240" s="1"/>
      <c r="G240" s="1"/>
      <c r="H240" s="1"/>
      <c r="I240" s="1"/>
      <c r="J240" s="1"/>
    </row>
    <row r="241" spans="1:10" ht="14.25" customHeight="1" x14ac:dyDescent="0.3">
      <c r="A241" s="1"/>
      <c r="B241" s="7"/>
      <c r="C241" s="1"/>
      <c r="D241" s="1" t="s">
        <v>391</v>
      </c>
      <c r="E241" s="1"/>
      <c r="F241" s="1"/>
      <c r="G241" s="1"/>
      <c r="H241" s="1"/>
      <c r="I241" s="1"/>
      <c r="J241" s="1"/>
    </row>
    <row r="242" spans="1:10" ht="14.25" customHeight="1" x14ac:dyDescent="0.3">
      <c r="A242" s="1"/>
      <c r="B242" s="7">
        <v>23102</v>
      </c>
      <c r="C242" s="1" t="s">
        <v>392</v>
      </c>
      <c r="D242" s="1"/>
      <c r="E242" s="1"/>
      <c r="F242" s="1"/>
      <c r="G242" s="1"/>
      <c r="H242" s="1"/>
      <c r="I242" s="1"/>
      <c r="J242" s="1"/>
    </row>
    <row r="243" spans="1:10" ht="14.25" customHeight="1" x14ac:dyDescent="0.3">
      <c r="A243" s="1"/>
      <c r="B243" s="7"/>
      <c r="C243" s="1"/>
      <c r="D243" s="1" t="s">
        <v>393</v>
      </c>
      <c r="E243" s="1"/>
      <c r="F243" s="1"/>
      <c r="G243" s="1"/>
      <c r="H243" s="1"/>
      <c r="I243" s="1"/>
      <c r="J243" s="1"/>
    </row>
    <row r="244" spans="1:10" ht="14.25" customHeight="1" x14ac:dyDescent="0.3">
      <c r="A244" s="1"/>
      <c r="B244" s="7"/>
      <c r="C244" s="1"/>
      <c r="D244" s="1" t="s">
        <v>389</v>
      </c>
      <c r="E244" s="1"/>
      <c r="F244" s="1"/>
      <c r="G244" s="1"/>
      <c r="H244" s="1"/>
      <c r="I244" s="1"/>
      <c r="J244" s="1"/>
    </row>
    <row r="245" spans="1:10" ht="14.25" customHeight="1" x14ac:dyDescent="0.3">
      <c r="A245" s="1"/>
      <c r="B245" s="7"/>
      <c r="C245" s="1"/>
      <c r="D245" s="1" t="s">
        <v>390</v>
      </c>
      <c r="E245" s="1"/>
      <c r="F245" s="1"/>
      <c r="G245" s="1"/>
      <c r="H245" s="1"/>
      <c r="I245" s="1"/>
      <c r="J245" s="1"/>
    </row>
    <row r="246" spans="1:10" ht="14.25" customHeight="1" x14ac:dyDescent="0.3">
      <c r="A246" s="1"/>
      <c r="B246" s="7"/>
      <c r="C246" s="1"/>
      <c r="D246" s="1" t="s">
        <v>391</v>
      </c>
      <c r="E246" s="1"/>
      <c r="F246" s="1"/>
      <c r="G246" s="1"/>
      <c r="H246" s="1"/>
      <c r="I246" s="1"/>
      <c r="J246" s="1"/>
    </row>
    <row r="247" spans="1:10" ht="14.25" customHeight="1" x14ac:dyDescent="0.3">
      <c r="A247" s="1">
        <v>232</v>
      </c>
      <c r="B247" s="7"/>
      <c r="C247" s="1" t="s">
        <v>394</v>
      </c>
      <c r="D247" s="1"/>
      <c r="E247" s="1"/>
      <c r="F247" s="1"/>
      <c r="G247" s="1"/>
      <c r="H247" s="1"/>
      <c r="I247" s="1"/>
      <c r="J247" s="1"/>
    </row>
    <row r="248" spans="1:10" ht="14.25" customHeight="1" x14ac:dyDescent="0.3">
      <c r="A248" s="1"/>
      <c r="B248" s="7"/>
      <c r="C248" s="1" t="s">
        <v>395</v>
      </c>
      <c r="D248" s="1"/>
      <c r="E248" s="1"/>
      <c r="F248" s="1"/>
      <c r="G248" s="1"/>
      <c r="H248" s="1"/>
      <c r="I248" s="1"/>
      <c r="J248" s="1"/>
    </row>
    <row r="249" spans="1:10" ht="14.25" customHeight="1" x14ac:dyDescent="0.3">
      <c r="A249" s="1"/>
      <c r="B249" s="7"/>
      <c r="C249" s="1" t="s">
        <v>396</v>
      </c>
      <c r="D249" s="1"/>
      <c r="E249" s="1"/>
      <c r="F249" s="1"/>
      <c r="G249" s="1"/>
      <c r="H249" s="1"/>
      <c r="I249" s="1"/>
      <c r="J249" s="1"/>
    </row>
    <row r="250" spans="1:10" ht="14.25" customHeight="1" x14ac:dyDescent="0.3">
      <c r="A250" s="1"/>
      <c r="B250" s="7"/>
      <c r="C250" s="1" t="s">
        <v>391</v>
      </c>
      <c r="D250" s="1"/>
      <c r="E250" s="1"/>
      <c r="F250" s="1"/>
      <c r="G250" s="1"/>
      <c r="H250" s="1"/>
      <c r="I250" s="1"/>
      <c r="J250" s="1"/>
    </row>
    <row r="251" spans="1:10" ht="14.25" customHeight="1" x14ac:dyDescent="0.3">
      <c r="A251" s="1"/>
      <c r="B251" s="7">
        <v>23201</v>
      </c>
      <c r="C251" s="1" t="s">
        <v>397</v>
      </c>
      <c r="D251" s="1"/>
      <c r="E251" s="1"/>
      <c r="F251" s="1"/>
      <c r="G251" s="1"/>
      <c r="H251" s="1"/>
      <c r="I251" s="1"/>
      <c r="J251" s="1"/>
    </row>
    <row r="252" spans="1:10" ht="14.25" customHeight="1" x14ac:dyDescent="0.3">
      <c r="A252" s="1"/>
      <c r="B252" s="7"/>
      <c r="C252" s="1" t="s">
        <v>398</v>
      </c>
      <c r="D252" s="1"/>
      <c r="E252" s="1"/>
      <c r="F252" s="1"/>
      <c r="G252" s="1"/>
      <c r="H252" s="1"/>
      <c r="I252" s="1"/>
      <c r="J252" s="1"/>
    </row>
    <row r="253" spans="1:10" ht="14.25" customHeight="1" x14ac:dyDescent="0.3">
      <c r="A253" s="1"/>
      <c r="B253" s="7"/>
      <c r="C253" s="1" t="s">
        <v>399</v>
      </c>
      <c r="D253" s="1"/>
      <c r="E253" s="1"/>
      <c r="F253" s="1"/>
      <c r="G253" s="1"/>
      <c r="H253" s="1"/>
      <c r="I253" s="1"/>
      <c r="J253" s="1"/>
    </row>
    <row r="254" spans="1:10" ht="14.25" customHeight="1" x14ac:dyDescent="0.3">
      <c r="A254" s="1"/>
      <c r="B254" s="7"/>
      <c r="C254" s="1" t="s">
        <v>400</v>
      </c>
      <c r="D254" s="1"/>
      <c r="E254" s="1"/>
      <c r="F254" s="1"/>
      <c r="G254" s="1"/>
      <c r="H254" s="1"/>
      <c r="I254" s="1"/>
      <c r="J254" s="1"/>
    </row>
    <row r="255" spans="1:10" ht="14.25" customHeight="1" x14ac:dyDescent="0.3">
      <c r="A255" s="1"/>
      <c r="B255" s="7"/>
      <c r="C255" s="1" t="s">
        <v>401</v>
      </c>
      <c r="D255" s="1"/>
      <c r="E255" s="1"/>
      <c r="F255" s="1"/>
      <c r="G255" s="1"/>
      <c r="H255" s="1"/>
      <c r="I255" s="1"/>
      <c r="J255" s="1"/>
    </row>
    <row r="256" spans="1:10" ht="14.25" customHeight="1" x14ac:dyDescent="0.3">
      <c r="A256" s="1"/>
      <c r="B256" s="7">
        <v>23202</v>
      </c>
      <c r="C256" s="1" t="s">
        <v>402</v>
      </c>
      <c r="D256" s="1"/>
      <c r="E256" s="1"/>
      <c r="F256" s="1"/>
      <c r="G256" s="1"/>
      <c r="H256" s="1"/>
      <c r="I256" s="1"/>
      <c r="J256" s="1"/>
    </row>
    <row r="257" spans="1:10" ht="14.25" customHeight="1" x14ac:dyDescent="0.3">
      <c r="A257" s="1"/>
      <c r="B257" s="7"/>
      <c r="C257" s="1" t="s">
        <v>403</v>
      </c>
      <c r="D257" s="1"/>
      <c r="E257" s="1"/>
      <c r="F257" s="1"/>
      <c r="G257" s="1"/>
      <c r="H257" s="1"/>
      <c r="I257" s="1"/>
      <c r="J257" s="1"/>
    </row>
    <row r="258" spans="1:10" ht="14.25" customHeight="1" x14ac:dyDescent="0.3">
      <c r="A258" s="1"/>
      <c r="B258" s="7"/>
      <c r="C258" s="1" t="s">
        <v>404</v>
      </c>
      <c r="D258" s="1"/>
      <c r="E258" s="1"/>
      <c r="F258" s="1"/>
      <c r="G258" s="1"/>
      <c r="H258" s="1"/>
      <c r="I258" s="1"/>
      <c r="J258" s="1"/>
    </row>
    <row r="259" spans="1:10" ht="14.25" customHeight="1" x14ac:dyDescent="0.3">
      <c r="A259" s="1"/>
      <c r="B259" s="7"/>
      <c r="C259" s="1" t="s">
        <v>405</v>
      </c>
      <c r="D259" s="1"/>
      <c r="E259" s="1"/>
      <c r="F259" s="1"/>
      <c r="G259" s="1"/>
      <c r="H259" s="1"/>
      <c r="I259" s="1"/>
      <c r="J259" s="1"/>
    </row>
    <row r="260" spans="1:10" ht="14.25" customHeight="1" x14ac:dyDescent="0.3">
      <c r="A260" s="1"/>
      <c r="B260" s="7"/>
      <c r="C260" s="1" t="s">
        <v>406</v>
      </c>
      <c r="D260" s="1"/>
      <c r="E260" s="1"/>
      <c r="F260" s="1"/>
      <c r="G260" s="1"/>
      <c r="H260" s="1"/>
      <c r="I260" s="1"/>
      <c r="J260" s="1"/>
    </row>
    <row r="261" spans="1:10" ht="14.25" customHeight="1" x14ac:dyDescent="0.3">
      <c r="A261" s="1"/>
      <c r="B261" s="7">
        <v>23203</v>
      </c>
      <c r="C261" s="1" t="s">
        <v>407</v>
      </c>
      <c r="D261" s="1"/>
      <c r="E261" s="1"/>
      <c r="F261" s="1"/>
      <c r="G261" s="1"/>
      <c r="H261" s="1"/>
      <c r="I261" s="1"/>
      <c r="J261" s="1"/>
    </row>
    <row r="262" spans="1:10" ht="14.25" customHeight="1" x14ac:dyDescent="0.3">
      <c r="A262" s="1"/>
      <c r="B262" s="7"/>
      <c r="C262" s="1" t="s">
        <v>408</v>
      </c>
      <c r="D262" s="1"/>
      <c r="E262" s="1"/>
      <c r="F262" s="1"/>
      <c r="G262" s="1"/>
      <c r="H262" s="1"/>
      <c r="I262" s="1"/>
      <c r="J262" s="1"/>
    </row>
    <row r="263" spans="1:10" ht="14.25" customHeight="1" x14ac:dyDescent="0.3">
      <c r="A263" s="1"/>
      <c r="B263" s="7"/>
      <c r="C263" s="1" t="s">
        <v>409</v>
      </c>
      <c r="D263" s="1"/>
      <c r="E263" s="1"/>
      <c r="F263" s="1"/>
      <c r="G263" s="1"/>
      <c r="H263" s="1"/>
      <c r="I263" s="1"/>
      <c r="J263" s="1"/>
    </row>
    <row r="264" spans="1:10" ht="14.25" customHeight="1" x14ac:dyDescent="0.3">
      <c r="A264" s="1"/>
      <c r="B264" s="7"/>
      <c r="C264" s="1" t="s">
        <v>410</v>
      </c>
      <c r="D264" s="1"/>
      <c r="E264" s="1"/>
      <c r="F264" s="1"/>
      <c r="G264" s="1"/>
      <c r="H264" s="1"/>
      <c r="I264" s="1"/>
      <c r="J264" s="1"/>
    </row>
    <row r="265" spans="1:10" ht="14.25" customHeight="1" x14ac:dyDescent="0.3">
      <c r="A265" s="1"/>
      <c r="B265" s="7"/>
      <c r="C265" s="1" t="s">
        <v>411</v>
      </c>
      <c r="D265" s="1"/>
      <c r="E265" s="1"/>
      <c r="F265" s="1"/>
      <c r="G265" s="1"/>
      <c r="H265" s="1"/>
      <c r="I265" s="1"/>
      <c r="J265" s="1"/>
    </row>
    <row r="266" spans="1:10" ht="14.25" customHeight="1" x14ac:dyDescent="0.3">
      <c r="A266" s="1"/>
      <c r="B266" s="7">
        <v>23204</v>
      </c>
      <c r="C266" s="1" t="s">
        <v>412</v>
      </c>
      <c r="D266" s="1"/>
      <c r="E266" s="1"/>
      <c r="F266" s="1"/>
      <c r="G266" s="1"/>
      <c r="H266" s="1"/>
      <c r="I266" s="1"/>
      <c r="J266" s="1"/>
    </row>
    <row r="267" spans="1:10" ht="14.25" customHeight="1" x14ac:dyDescent="0.3">
      <c r="A267" s="1"/>
      <c r="B267" s="7"/>
      <c r="C267" s="1" t="s">
        <v>413</v>
      </c>
      <c r="D267" s="1"/>
      <c r="E267" s="1"/>
      <c r="F267" s="1"/>
      <c r="G267" s="1"/>
      <c r="H267" s="1"/>
      <c r="I267" s="1"/>
      <c r="J267" s="1"/>
    </row>
    <row r="268" spans="1:10" ht="14.25" customHeight="1" x14ac:dyDescent="0.3">
      <c r="A268" s="1"/>
      <c r="B268" s="7"/>
      <c r="C268" s="1" t="s">
        <v>414</v>
      </c>
      <c r="D268" s="1"/>
      <c r="E268" s="1"/>
      <c r="F268" s="1"/>
      <c r="G268" s="1"/>
      <c r="H268" s="1"/>
      <c r="I268" s="1"/>
      <c r="J268" s="1"/>
    </row>
    <row r="269" spans="1:10" ht="14.25" customHeight="1" x14ac:dyDescent="0.3">
      <c r="A269" s="1"/>
      <c r="B269" s="7"/>
      <c r="C269" s="1" t="s">
        <v>386</v>
      </c>
      <c r="D269" s="1"/>
      <c r="E269" s="1"/>
      <c r="F269" s="1"/>
      <c r="G269" s="1"/>
      <c r="H269" s="1"/>
      <c r="I269" s="1"/>
      <c r="J269" s="1"/>
    </row>
    <row r="270" spans="1:10" ht="14.25" customHeight="1" x14ac:dyDescent="0.3">
      <c r="A270" s="1">
        <v>233</v>
      </c>
      <c r="B270" s="7"/>
      <c r="C270" s="1" t="s">
        <v>415</v>
      </c>
      <c r="D270" s="1"/>
      <c r="E270" s="1"/>
      <c r="F270" s="1"/>
      <c r="G270" s="1"/>
      <c r="H270" s="1"/>
      <c r="I270" s="1"/>
      <c r="J270" s="1"/>
    </row>
    <row r="271" spans="1:10" ht="14.25" customHeight="1" x14ac:dyDescent="0.3">
      <c r="A271" s="1"/>
      <c r="B271" s="7"/>
      <c r="C271" s="1" t="s">
        <v>416</v>
      </c>
      <c r="D271" s="1"/>
      <c r="E271" s="1"/>
      <c r="F271" s="1"/>
      <c r="G271" s="1"/>
      <c r="H271" s="1"/>
      <c r="I271" s="1"/>
      <c r="J271" s="1"/>
    </row>
    <row r="272" spans="1:10" ht="14.25" customHeight="1" x14ac:dyDescent="0.3">
      <c r="A272" s="1"/>
      <c r="B272" s="7"/>
      <c r="C272" s="1" t="s">
        <v>396</v>
      </c>
      <c r="D272" s="1"/>
      <c r="E272" s="1"/>
      <c r="F272" s="1"/>
      <c r="G272" s="1"/>
      <c r="H272" s="1"/>
      <c r="I272" s="1"/>
      <c r="J272" s="1"/>
    </row>
    <row r="273" spans="1:10" ht="14.25" customHeight="1" x14ac:dyDescent="0.3">
      <c r="A273" s="1"/>
      <c r="B273" s="7"/>
      <c r="C273" s="1" t="s">
        <v>391</v>
      </c>
      <c r="D273" s="1"/>
      <c r="E273" s="1"/>
      <c r="F273" s="1"/>
      <c r="G273" s="1"/>
      <c r="H273" s="1"/>
      <c r="I273" s="1"/>
      <c r="J273" s="1"/>
    </row>
    <row r="274" spans="1:10" ht="14.25" customHeight="1" x14ac:dyDescent="0.3">
      <c r="A274" s="1"/>
      <c r="B274" s="7">
        <v>23301</v>
      </c>
      <c r="C274" s="1" t="s">
        <v>417</v>
      </c>
      <c r="D274" s="1"/>
      <c r="E274" s="1"/>
      <c r="F274" s="1"/>
      <c r="G274" s="1"/>
      <c r="H274" s="1"/>
      <c r="I274" s="1"/>
      <c r="J274" s="1"/>
    </row>
    <row r="275" spans="1:10" ht="14.25" customHeight="1" x14ac:dyDescent="0.3">
      <c r="A275" s="1"/>
      <c r="B275" s="7"/>
      <c r="C275" s="1" t="s">
        <v>418</v>
      </c>
      <c r="D275" s="1"/>
      <c r="E275" s="1"/>
      <c r="F275" s="1"/>
      <c r="G275" s="1"/>
      <c r="H275" s="1"/>
      <c r="I275" s="1"/>
      <c r="J275" s="1"/>
    </row>
    <row r="276" spans="1:10" ht="14.25" customHeight="1" x14ac:dyDescent="0.3">
      <c r="A276" s="1"/>
      <c r="B276" s="7"/>
      <c r="C276" s="1" t="s">
        <v>419</v>
      </c>
      <c r="D276" s="1"/>
      <c r="E276" s="1"/>
      <c r="F276" s="1"/>
      <c r="G276" s="1"/>
      <c r="H276" s="1"/>
      <c r="I276" s="1"/>
      <c r="J276" s="1"/>
    </row>
    <row r="277" spans="1:10" ht="14.25" customHeight="1" x14ac:dyDescent="0.3">
      <c r="A277" s="1"/>
      <c r="B277" s="7"/>
      <c r="C277" s="1" t="s">
        <v>420</v>
      </c>
      <c r="D277" s="1"/>
      <c r="E277" s="1"/>
      <c r="F277" s="1"/>
      <c r="G277" s="1"/>
      <c r="H277" s="1"/>
      <c r="I277" s="1"/>
      <c r="J277" s="1"/>
    </row>
    <row r="278" spans="1:10" ht="14.25" customHeight="1" x14ac:dyDescent="0.3">
      <c r="A278" s="1"/>
      <c r="B278" s="7"/>
      <c r="C278" s="1" t="s">
        <v>421</v>
      </c>
      <c r="D278" s="1"/>
      <c r="E278" s="1"/>
      <c r="F278" s="1"/>
      <c r="G278" s="1"/>
      <c r="H278" s="1"/>
      <c r="I278" s="1"/>
      <c r="J278" s="1"/>
    </row>
    <row r="279" spans="1:10" ht="14.25" customHeight="1" x14ac:dyDescent="0.3">
      <c r="A279" s="1"/>
      <c r="B279" s="7">
        <v>23302</v>
      </c>
      <c r="C279" s="1" t="s">
        <v>392</v>
      </c>
      <c r="D279" s="1"/>
      <c r="E279" s="1"/>
      <c r="F279" s="1"/>
      <c r="G279" s="1"/>
      <c r="H279" s="1"/>
      <c r="I279" s="1"/>
      <c r="J279" s="1"/>
    </row>
    <row r="280" spans="1:10" ht="14.25" customHeight="1" x14ac:dyDescent="0.3">
      <c r="A280" s="1"/>
      <c r="B280" s="7"/>
      <c r="C280" s="1" t="s">
        <v>422</v>
      </c>
      <c r="D280" s="1"/>
      <c r="E280" s="1"/>
      <c r="F280" s="1"/>
      <c r="G280" s="1"/>
      <c r="H280" s="1"/>
      <c r="I280" s="1"/>
      <c r="J280" s="1"/>
    </row>
    <row r="281" spans="1:10" ht="14.25" customHeight="1" x14ac:dyDescent="0.3">
      <c r="A281" s="1"/>
      <c r="B281" s="7"/>
      <c r="C281" s="1" t="s">
        <v>419</v>
      </c>
      <c r="D281" s="1"/>
      <c r="E281" s="1"/>
      <c r="F281" s="1"/>
      <c r="G281" s="1"/>
      <c r="H281" s="1"/>
      <c r="I281" s="1"/>
      <c r="J281" s="1"/>
    </row>
    <row r="282" spans="1:10" ht="14.25" customHeight="1" x14ac:dyDescent="0.3">
      <c r="A282" s="1"/>
      <c r="B282" s="7"/>
      <c r="C282" s="1" t="s">
        <v>420</v>
      </c>
      <c r="D282" s="1"/>
      <c r="E282" s="1"/>
      <c r="F282" s="1"/>
      <c r="G282" s="1"/>
      <c r="H282" s="1"/>
      <c r="I282" s="1"/>
      <c r="J282" s="1"/>
    </row>
    <row r="283" spans="1:10" ht="14.25" customHeight="1" x14ac:dyDescent="0.3">
      <c r="A283" s="1"/>
      <c r="B283" s="7"/>
      <c r="C283" s="1" t="s">
        <v>421</v>
      </c>
      <c r="D283" s="1"/>
      <c r="E283" s="1"/>
      <c r="F283" s="1"/>
      <c r="G283" s="1"/>
      <c r="H283" s="1"/>
      <c r="I283" s="1"/>
      <c r="J283" s="1"/>
    </row>
    <row r="284" spans="1:10" ht="14.25" customHeight="1" x14ac:dyDescent="0.3">
      <c r="A284" s="1">
        <v>234</v>
      </c>
      <c r="B284" s="7"/>
      <c r="C284" s="1" t="s">
        <v>423</v>
      </c>
      <c r="D284" s="1"/>
      <c r="E284" s="1"/>
      <c r="F284" s="1"/>
      <c r="G284" s="1"/>
      <c r="H284" s="1"/>
      <c r="I284" s="1"/>
      <c r="J284" s="1"/>
    </row>
    <row r="285" spans="1:10" ht="14.25" customHeight="1" x14ac:dyDescent="0.3">
      <c r="A285" s="1"/>
      <c r="B285" s="7"/>
      <c r="C285" s="1" t="s">
        <v>424</v>
      </c>
      <c r="D285" s="1"/>
      <c r="E285" s="1"/>
      <c r="F285" s="1"/>
      <c r="G285" s="1"/>
      <c r="H285" s="1"/>
      <c r="I285" s="1"/>
      <c r="J285" s="1"/>
    </row>
    <row r="286" spans="1:10" ht="14.25" customHeight="1" x14ac:dyDescent="0.3">
      <c r="A286" s="1"/>
      <c r="B286" s="7"/>
      <c r="C286" s="1" t="s">
        <v>425</v>
      </c>
      <c r="D286" s="1"/>
      <c r="E286" s="1"/>
      <c r="F286" s="1"/>
      <c r="G286" s="1"/>
      <c r="H286" s="1"/>
      <c r="I286" s="1"/>
      <c r="J286" s="1"/>
    </row>
    <row r="287" spans="1:10" ht="14.25" customHeight="1" x14ac:dyDescent="0.3">
      <c r="A287" s="1"/>
      <c r="B287" s="7"/>
      <c r="C287" s="1" t="s">
        <v>426</v>
      </c>
      <c r="D287" s="1"/>
      <c r="E287" s="1"/>
      <c r="F287" s="1"/>
      <c r="G287" s="1"/>
      <c r="H287" s="1"/>
      <c r="I287" s="1"/>
      <c r="J287" s="1"/>
    </row>
    <row r="288" spans="1:10" ht="14.25" customHeight="1" x14ac:dyDescent="0.3">
      <c r="A288" s="1"/>
      <c r="B288" s="7">
        <v>23401</v>
      </c>
      <c r="C288" s="1" t="s">
        <v>427</v>
      </c>
      <c r="D288" s="1"/>
      <c r="E288" s="1"/>
      <c r="F288" s="1"/>
      <c r="G288" s="1"/>
      <c r="H288" s="1"/>
      <c r="I288" s="1"/>
      <c r="J288" s="1"/>
    </row>
    <row r="289" spans="1:10" ht="14.25" customHeight="1" x14ac:dyDescent="0.3">
      <c r="A289" s="1"/>
      <c r="B289" s="7"/>
      <c r="C289" s="1" t="s">
        <v>428</v>
      </c>
      <c r="D289" s="1"/>
      <c r="E289" s="1"/>
      <c r="F289" s="1"/>
      <c r="G289" s="1"/>
      <c r="H289" s="1"/>
      <c r="I289" s="1"/>
      <c r="J289" s="1"/>
    </row>
    <row r="290" spans="1:10" ht="14.25" customHeight="1" x14ac:dyDescent="0.3">
      <c r="A290" s="1"/>
      <c r="B290" s="7"/>
      <c r="C290" s="1" t="s">
        <v>429</v>
      </c>
      <c r="D290" s="1"/>
      <c r="E290" s="1"/>
      <c r="F290" s="1"/>
      <c r="G290" s="1"/>
      <c r="H290" s="1"/>
      <c r="I290" s="1"/>
      <c r="J290" s="1"/>
    </row>
    <row r="291" spans="1:10" ht="14.25" customHeight="1" x14ac:dyDescent="0.3">
      <c r="A291" s="1"/>
      <c r="B291" s="7"/>
      <c r="C291" s="1" t="s">
        <v>406</v>
      </c>
      <c r="D291" s="1"/>
      <c r="E291" s="1"/>
      <c r="F291" s="1"/>
      <c r="G291" s="1"/>
      <c r="H291" s="1"/>
      <c r="I291" s="1"/>
      <c r="J291" s="1"/>
    </row>
    <row r="292" spans="1:10" ht="14.25" customHeight="1" x14ac:dyDescent="0.3">
      <c r="A292" s="1">
        <v>235</v>
      </c>
      <c r="B292" s="7"/>
      <c r="C292" s="1" t="s">
        <v>430</v>
      </c>
      <c r="D292" s="1"/>
      <c r="E292" s="1"/>
      <c r="F292" s="1"/>
      <c r="G292" s="1"/>
      <c r="H292" s="1"/>
      <c r="I292" s="1"/>
      <c r="J292" s="1"/>
    </row>
    <row r="293" spans="1:10" ht="14.25" customHeight="1" x14ac:dyDescent="0.3">
      <c r="A293" s="1"/>
      <c r="B293" s="7"/>
      <c r="C293" s="1" t="s">
        <v>431</v>
      </c>
      <c r="D293" s="1"/>
      <c r="E293" s="1"/>
      <c r="F293" s="1"/>
      <c r="G293" s="1"/>
      <c r="H293" s="1"/>
      <c r="I293" s="1"/>
      <c r="J293" s="1"/>
    </row>
    <row r="294" spans="1:10" ht="14.25" customHeight="1" x14ac:dyDescent="0.3">
      <c r="A294" s="1"/>
      <c r="B294" s="7"/>
      <c r="C294" s="1" t="s">
        <v>432</v>
      </c>
      <c r="D294" s="1"/>
      <c r="E294" s="1"/>
      <c r="F294" s="1"/>
      <c r="G294" s="1"/>
      <c r="H294" s="1"/>
      <c r="I294" s="1"/>
      <c r="J294" s="1"/>
    </row>
    <row r="295" spans="1:10" ht="14.25" customHeight="1" x14ac:dyDescent="0.3">
      <c r="A295" s="1"/>
      <c r="B295" s="7"/>
      <c r="C295" s="1" t="s">
        <v>433</v>
      </c>
      <c r="D295" s="1"/>
      <c r="E295" s="1"/>
      <c r="F295" s="1"/>
      <c r="G295" s="1"/>
      <c r="H295" s="1"/>
      <c r="I295" s="1"/>
      <c r="J295" s="1"/>
    </row>
    <row r="296" spans="1:10" ht="14.25" customHeight="1" x14ac:dyDescent="0.3">
      <c r="A296" s="1"/>
      <c r="B296" s="7"/>
      <c r="C296" s="1" t="s">
        <v>434</v>
      </c>
      <c r="D296" s="1"/>
      <c r="E296" s="1"/>
      <c r="F296" s="1"/>
      <c r="G296" s="1"/>
      <c r="H296" s="1"/>
      <c r="I296" s="1"/>
      <c r="J296" s="1"/>
    </row>
    <row r="297" spans="1:10" ht="14.25" customHeight="1" x14ac:dyDescent="0.3">
      <c r="A297" s="1"/>
      <c r="B297" s="7"/>
      <c r="C297" s="1" t="s">
        <v>435</v>
      </c>
      <c r="D297" s="1"/>
      <c r="E297" s="1"/>
      <c r="F297" s="1"/>
      <c r="G297" s="1"/>
      <c r="H297" s="1"/>
      <c r="I297" s="1"/>
      <c r="J297" s="1"/>
    </row>
    <row r="298" spans="1:10" ht="14.25" customHeight="1" x14ac:dyDescent="0.3">
      <c r="A298" s="1"/>
      <c r="B298" s="7">
        <v>23501</v>
      </c>
      <c r="C298" s="1" t="s">
        <v>436</v>
      </c>
      <c r="D298" s="1"/>
      <c r="E298" s="1"/>
      <c r="F298" s="1"/>
      <c r="G298" s="1"/>
      <c r="H298" s="1"/>
      <c r="I298" s="1"/>
      <c r="J298" s="1"/>
    </row>
    <row r="299" spans="1:10" ht="14.25" customHeight="1" x14ac:dyDescent="0.3">
      <c r="A299" s="1"/>
      <c r="B299" s="7"/>
      <c r="C299" s="1" t="s">
        <v>437</v>
      </c>
      <c r="D299" s="1"/>
      <c r="E299" s="1"/>
      <c r="F299" s="1"/>
      <c r="G299" s="1"/>
      <c r="H299" s="1"/>
      <c r="I299" s="1"/>
      <c r="J299" s="1"/>
    </row>
    <row r="300" spans="1:10" ht="14.25" customHeight="1" x14ac:dyDescent="0.3">
      <c r="A300" s="1"/>
      <c r="B300" s="7"/>
      <c r="C300" s="1" t="s">
        <v>438</v>
      </c>
      <c r="D300" s="1"/>
      <c r="E300" s="1"/>
      <c r="F300" s="1"/>
      <c r="G300" s="1"/>
      <c r="H300" s="1"/>
      <c r="I300" s="1"/>
      <c r="J300" s="1"/>
    </row>
    <row r="301" spans="1:10" ht="14.25" customHeight="1" x14ac:dyDescent="0.3">
      <c r="A301" s="1"/>
      <c r="B301" s="7"/>
      <c r="C301" s="1" t="s">
        <v>386</v>
      </c>
      <c r="D301" s="1"/>
      <c r="E301" s="1"/>
      <c r="F301" s="1"/>
      <c r="G301" s="1"/>
      <c r="H301" s="1"/>
      <c r="I301" s="1"/>
      <c r="J301" s="1"/>
    </row>
    <row r="302" spans="1:10" ht="14.25" customHeight="1" x14ac:dyDescent="0.3">
      <c r="A302" s="1">
        <v>236</v>
      </c>
      <c r="B302" s="7"/>
      <c r="C302" s="1" t="s">
        <v>439</v>
      </c>
      <c r="D302" s="1"/>
      <c r="E302" s="1"/>
      <c r="F302" s="1"/>
      <c r="G302" s="1"/>
      <c r="H302" s="1"/>
      <c r="I302" s="1"/>
      <c r="J302" s="1"/>
    </row>
    <row r="303" spans="1:10" ht="14.25" customHeight="1" x14ac:dyDescent="0.3">
      <c r="A303" s="1"/>
      <c r="B303" s="7"/>
      <c r="C303" s="1" t="s">
        <v>440</v>
      </c>
      <c r="D303" s="1"/>
      <c r="E303" s="1"/>
      <c r="F303" s="1"/>
      <c r="G303" s="1"/>
      <c r="H303" s="1"/>
      <c r="I303" s="1"/>
      <c r="J303" s="1"/>
    </row>
    <row r="304" spans="1:10" ht="14.25" customHeight="1" x14ac:dyDescent="0.3">
      <c r="A304" s="1"/>
      <c r="B304" s="7"/>
      <c r="C304" s="1" t="s">
        <v>441</v>
      </c>
      <c r="D304" s="1"/>
      <c r="E304" s="1"/>
      <c r="F304" s="1"/>
      <c r="G304" s="1"/>
      <c r="H304" s="1"/>
      <c r="I304" s="1"/>
      <c r="J304" s="1"/>
    </row>
    <row r="305" spans="1:10" ht="14.25" customHeight="1" x14ac:dyDescent="0.3">
      <c r="A305" s="1"/>
      <c r="B305" s="7"/>
      <c r="C305" s="1" t="s">
        <v>386</v>
      </c>
      <c r="D305" s="1"/>
      <c r="E305" s="1"/>
      <c r="F305" s="1"/>
      <c r="G305" s="1"/>
      <c r="H305" s="1"/>
      <c r="I305" s="1"/>
      <c r="J305" s="1"/>
    </row>
    <row r="306" spans="1:10" ht="14.25" customHeight="1" x14ac:dyDescent="0.3">
      <c r="A306" s="1"/>
      <c r="B306" s="7">
        <v>23601</v>
      </c>
      <c r="C306" s="1" t="s">
        <v>442</v>
      </c>
      <c r="D306" s="1"/>
      <c r="E306" s="1"/>
      <c r="F306" s="1"/>
      <c r="G306" s="1"/>
      <c r="H306" s="1"/>
      <c r="I306" s="1"/>
      <c r="J306" s="1"/>
    </row>
    <row r="307" spans="1:10" ht="14.25" customHeight="1" x14ac:dyDescent="0.3">
      <c r="A307" s="1"/>
      <c r="B307" s="7"/>
      <c r="C307" s="1" t="s">
        <v>443</v>
      </c>
      <c r="D307" s="1"/>
      <c r="E307" s="1"/>
      <c r="F307" s="1"/>
      <c r="G307" s="1"/>
      <c r="H307" s="1"/>
      <c r="I307" s="1"/>
      <c r="J307" s="1"/>
    </row>
    <row r="308" spans="1:10" ht="14.25" customHeight="1" x14ac:dyDescent="0.3">
      <c r="A308" s="1"/>
      <c r="B308" s="7"/>
      <c r="C308" s="1" t="s">
        <v>444</v>
      </c>
      <c r="D308" s="1"/>
      <c r="E308" s="1"/>
      <c r="F308" s="1"/>
      <c r="G308" s="1"/>
      <c r="H308" s="1"/>
      <c r="I308" s="1"/>
      <c r="J308" s="1"/>
    </row>
    <row r="309" spans="1:10" ht="14.25" customHeight="1" x14ac:dyDescent="0.3">
      <c r="A309" s="1"/>
      <c r="B309" s="7"/>
      <c r="C309" s="1" t="s">
        <v>445</v>
      </c>
      <c r="D309" s="1"/>
      <c r="E309" s="1"/>
      <c r="F309" s="1"/>
      <c r="G309" s="1"/>
      <c r="H309" s="1"/>
      <c r="I309" s="1"/>
      <c r="J309" s="1"/>
    </row>
    <row r="310" spans="1:10" ht="14.25" customHeight="1" x14ac:dyDescent="0.3">
      <c r="A310" s="1"/>
      <c r="B310" s="7"/>
      <c r="C310" s="1" t="s">
        <v>446</v>
      </c>
      <c r="D310" s="1"/>
      <c r="E310" s="1"/>
      <c r="F310" s="1"/>
      <c r="G310" s="1"/>
      <c r="H310" s="1"/>
      <c r="I310" s="1"/>
      <c r="J310" s="1"/>
    </row>
    <row r="311" spans="1:10" ht="14.25" customHeight="1" x14ac:dyDescent="0.3">
      <c r="A311" s="1">
        <v>237</v>
      </c>
      <c r="B311" s="7"/>
      <c r="C311" s="1" t="s">
        <v>447</v>
      </c>
      <c r="D311" s="1"/>
      <c r="E311" s="1"/>
      <c r="F311" s="1"/>
      <c r="G311" s="1"/>
      <c r="H311" s="1"/>
      <c r="I311" s="1"/>
      <c r="J311" s="1"/>
    </row>
    <row r="312" spans="1:10" ht="14.25" customHeight="1" x14ac:dyDescent="0.3">
      <c r="A312" s="1"/>
      <c r="B312" s="7"/>
      <c r="C312" s="1" t="s">
        <v>448</v>
      </c>
      <c r="D312" s="1"/>
      <c r="E312" s="1"/>
      <c r="F312" s="1"/>
      <c r="G312" s="1"/>
      <c r="H312" s="1"/>
      <c r="I312" s="1"/>
      <c r="J312" s="1"/>
    </row>
    <row r="313" spans="1:10" ht="14.25" customHeight="1" x14ac:dyDescent="0.3">
      <c r="A313" s="1"/>
      <c r="B313" s="7"/>
      <c r="C313" s="1" t="s">
        <v>396</v>
      </c>
      <c r="D313" s="1"/>
      <c r="E313" s="1"/>
      <c r="F313" s="1"/>
      <c r="G313" s="1"/>
      <c r="H313" s="1"/>
      <c r="I313" s="1"/>
      <c r="J313" s="1"/>
    </row>
    <row r="314" spans="1:10" ht="14.25" customHeight="1" x14ac:dyDescent="0.3">
      <c r="A314" s="1"/>
      <c r="B314" s="7"/>
      <c r="C314" s="1" t="s">
        <v>391</v>
      </c>
      <c r="D314" s="1"/>
      <c r="E314" s="1"/>
      <c r="F314" s="1"/>
      <c r="G314" s="1"/>
      <c r="H314" s="1"/>
      <c r="I314" s="1"/>
      <c r="J314" s="1"/>
    </row>
    <row r="315" spans="1:10" ht="14.25" customHeight="1" x14ac:dyDescent="0.3">
      <c r="A315" s="1"/>
      <c r="B315" s="7">
        <v>23701</v>
      </c>
      <c r="C315" s="1" t="s">
        <v>449</v>
      </c>
      <c r="D315" s="1"/>
      <c r="E315" s="1"/>
      <c r="F315" s="1"/>
      <c r="G315" s="1"/>
      <c r="H315" s="1"/>
      <c r="I315" s="1"/>
      <c r="J315" s="1"/>
    </row>
    <row r="316" spans="1:10" ht="14.25" customHeight="1" x14ac:dyDescent="0.3">
      <c r="A316" s="1"/>
      <c r="B316" s="7"/>
      <c r="C316" s="1" t="s">
        <v>450</v>
      </c>
      <c r="D316" s="1"/>
      <c r="E316" s="1"/>
      <c r="F316" s="1"/>
      <c r="G316" s="1"/>
      <c r="H316" s="1"/>
      <c r="I316" s="1"/>
      <c r="J316" s="1"/>
    </row>
    <row r="317" spans="1:10" ht="14.25" customHeight="1" x14ac:dyDescent="0.3">
      <c r="A317" s="1"/>
      <c r="B317" s="7"/>
      <c r="C317" s="1" t="s">
        <v>451</v>
      </c>
      <c r="D317" s="1"/>
      <c r="E317" s="1"/>
      <c r="F317" s="1"/>
      <c r="G317" s="1"/>
      <c r="H317" s="1"/>
      <c r="I317" s="1"/>
      <c r="J317" s="1"/>
    </row>
    <row r="318" spans="1:10" ht="14.25" customHeight="1" x14ac:dyDescent="0.3">
      <c r="A318" s="1"/>
      <c r="B318" s="7"/>
      <c r="C318" s="1" t="s">
        <v>452</v>
      </c>
      <c r="D318" s="1"/>
      <c r="E318" s="1"/>
      <c r="F318" s="1"/>
      <c r="G318" s="1"/>
      <c r="H318" s="1"/>
      <c r="I318" s="1"/>
      <c r="J318" s="1"/>
    </row>
    <row r="319" spans="1:10" ht="14.25" customHeight="1" x14ac:dyDescent="0.3">
      <c r="A319" s="1"/>
      <c r="B319" s="7"/>
      <c r="C319" s="1" t="s">
        <v>453</v>
      </c>
      <c r="D319" s="1"/>
      <c r="E319" s="1"/>
      <c r="F319" s="1"/>
      <c r="G319" s="1"/>
      <c r="H319" s="1"/>
      <c r="I319" s="1"/>
      <c r="J319" s="1"/>
    </row>
    <row r="320" spans="1:10" ht="14.25" customHeight="1" x14ac:dyDescent="0.3">
      <c r="A320" s="1"/>
      <c r="B320" s="7">
        <v>23702</v>
      </c>
      <c r="C320" s="1" t="s">
        <v>454</v>
      </c>
      <c r="D320" s="1"/>
      <c r="E320" s="1"/>
      <c r="F320" s="1"/>
      <c r="G320" s="1"/>
      <c r="H320" s="1"/>
      <c r="I320" s="1"/>
      <c r="J320" s="1"/>
    </row>
    <row r="321" spans="1:10" ht="14.25" customHeight="1" x14ac:dyDescent="0.3">
      <c r="A321" s="1"/>
      <c r="B321" s="7"/>
      <c r="C321" s="1" t="s">
        <v>455</v>
      </c>
      <c r="D321" s="1"/>
      <c r="E321" s="1"/>
      <c r="F321" s="1"/>
      <c r="G321" s="1"/>
      <c r="H321" s="1"/>
      <c r="I321" s="1"/>
      <c r="J321" s="1"/>
    </row>
    <row r="322" spans="1:10" ht="14.25" customHeight="1" x14ac:dyDescent="0.3">
      <c r="A322" s="1"/>
      <c r="B322" s="7"/>
      <c r="C322" s="1" t="s">
        <v>451</v>
      </c>
      <c r="D322" s="1"/>
      <c r="E322" s="1"/>
      <c r="F322" s="1"/>
      <c r="G322" s="1"/>
      <c r="H322" s="1"/>
      <c r="I322" s="1"/>
      <c r="J322" s="1"/>
    </row>
    <row r="323" spans="1:10" ht="14.25" customHeight="1" x14ac:dyDescent="0.3">
      <c r="A323" s="1"/>
      <c r="B323" s="7"/>
      <c r="C323" s="1" t="s">
        <v>452</v>
      </c>
      <c r="D323" s="1"/>
      <c r="E323" s="1"/>
      <c r="F323" s="1"/>
      <c r="G323" s="1"/>
      <c r="H323" s="1"/>
      <c r="I323" s="1"/>
      <c r="J323" s="1"/>
    </row>
    <row r="324" spans="1:10" ht="14.25" customHeight="1" x14ac:dyDescent="0.3">
      <c r="A324" s="1"/>
      <c r="B324" s="7"/>
      <c r="C324" s="1" t="s">
        <v>453</v>
      </c>
      <c r="D324" s="1"/>
      <c r="E324" s="1"/>
      <c r="F324" s="1"/>
      <c r="G324" s="1"/>
      <c r="H324" s="1"/>
      <c r="I324" s="1"/>
      <c r="J324" s="1"/>
    </row>
    <row r="325" spans="1:10" ht="14.25" customHeight="1" x14ac:dyDescent="0.3">
      <c r="A325" s="1"/>
      <c r="B325" s="7">
        <v>23703</v>
      </c>
      <c r="C325" s="1" t="s">
        <v>456</v>
      </c>
      <c r="D325" s="1"/>
      <c r="E325" s="1"/>
      <c r="F325" s="1"/>
      <c r="G325" s="1"/>
      <c r="H325" s="1"/>
      <c r="I325" s="1"/>
      <c r="J325" s="1"/>
    </row>
    <row r="326" spans="1:10" ht="14.25" customHeight="1" x14ac:dyDescent="0.3">
      <c r="A326" s="1"/>
      <c r="B326" s="7"/>
      <c r="C326" s="1" t="s">
        <v>457</v>
      </c>
      <c r="D326" s="1"/>
      <c r="E326" s="1"/>
      <c r="F326" s="1"/>
      <c r="G326" s="1"/>
      <c r="H326" s="1"/>
      <c r="I326" s="1"/>
      <c r="J326" s="1"/>
    </row>
    <row r="327" spans="1:10" ht="14.25" customHeight="1" x14ac:dyDescent="0.3">
      <c r="A327" s="1"/>
      <c r="B327" s="7"/>
      <c r="C327" s="1" t="s">
        <v>389</v>
      </c>
      <c r="D327" s="1"/>
      <c r="E327" s="1"/>
      <c r="F327" s="1"/>
      <c r="G327" s="1"/>
      <c r="H327" s="1"/>
      <c r="I327" s="1"/>
      <c r="J327" s="1"/>
    </row>
    <row r="328" spans="1:10" ht="14.25" customHeight="1" x14ac:dyDescent="0.3">
      <c r="A328" s="1"/>
      <c r="B328" s="7"/>
      <c r="C328" s="1" t="s">
        <v>390</v>
      </c>
      <c r="D328" s="1"/>
      <c r="E328" s="1"/>
      <c r="F328" s="1"/>
      <c r="G328" s="1"/>
      <c r="H328" s="1"/>
      <c r="I328" s="1"/>
      <c r="J328" s="1"/>
    </row>
    <row r="329" spans="1:10" ht="14.25" customHeight="1" x14ac:dyDescent="0.3">
      <c r="A329" s="1"/>
      <c r="B329" s="7"/>
      <c r="C329" s="1" t="s">
        <v>391</v>
      </c>
      <c r="D329" s="1"/>
      <c r="E329" s="1"/>
      <c r="F329" s="1"/>
      <c r="G329" s="1"/>
      <c r="H329" s="1"/>
      <c r="I329" s="1"/>
      <c r="J329" s="1"/>
    </row>
    <row r="330" spans="1:10" ht="14.25" customHeight="1" x14ac:dyDescent="0.3">
      <c r="A330" s="1"/>
      <c r="B330" s="7">
        <v>23704</v>
      </c>
      <c r="C330" s="1" t="s">
        <v>458</v>
      </c>
      <c r="D330" s="1"/>
      <c r="E330" s="1"/>
      <c r="F330" s="1"/>
      <c r="G330" s="1"/>
      <c r="H330" s="1"/>
      <c r="I330" s="1"/>
      <c r="J330" s="1"/>
    </row>
    <row r="331" spans="1:10" ht="14.25" customHeight="1" x14ac:dyDescent="0.3">
      <c r="A331" s="1"/>
      <c r="B331" s="7"/>
      <c r="C331" s="1" t="s">
        <v>459</v>
      </c>
      <c r="D331" s="1"/>
      <c r="E331" s="1"/>
      <c r="F331" s="1"/>
      <c r="G331" s="1"/>
      <c r="H331" s="1"/>
      <c r="I331" s="1"/>
      <c r="J331" s="1"/>
    </row>
    <row r="332" spans="1:10" ht="14.25" customHeight="1" x14ac:dyDescent="0.3">
      <c r="A332" s="1"/>
      <c r="B332" s="7"/>
      <c r="C332" s="1" t="s">
        <v>460</v>
      </c>
      <c r="D332" s="1"/>
      <c r="E332" s="1"/>
      <c r="F332" s="1"/>
      <c r="G332" s="1"/>
      <c r="H332" s="1"/>
      <c r="I332" s="1"/>
      <c r="J332" s="1"/>
    </row>
    <row r="333" spans="1:10" ht="14.25" customHeight="1" x14ac:dyDescent="0.3">
      <c r="A333" s="1"/>
      <c r="B333" s="7"/>
      <c r="C333" s="1" t="s">
        <v>461</v>
      </c>
      <c r="D333" s="1"/>
      <c r="E333" s="1"/>
      <c r="F333" s="1"/>
      <c r="G333" s="1"/>
      <c r="H333" s="1"/>
      <c r="I333" s="1"/>
      <c r="J333" s="1"/>
    </row>
    <row r="334" spans="1:10" ht="14.25" customHeight="1" x14ac:dyDescent="0.3">
      <c r="A334" s="1"/>
      <c r="B334" s="7"/>
      <c r="C334" s="1" t="s">
        <v>411</v>
      </c>
      <c r="D334" s="1"/>
      <c r="E334" s="1"/>
      <c r="F334" s="1"/>
      <c r="G334" s="1"/>
      <c r="H334" s="1"/>
      <c r="I334" s="1"/>
      <c r="J334" s="1"/>
    </row>
    <row r="335" spans="1:10" ht="14.25" customHeight="1" x14ac:dyDescent="0.3">
      <c r="A335" s="1"/>
      <c r="B335" s="7">
        <v>23705</v>
      </c>
      <c r="C335" s="1" t="s">
        <v>462</v>
      </c>
      <c r="D335" s="1"/>
      <c r="E335" s="1"/>
      <c r="F335" s="1"/>
      <c r="G335" s="1"/>
      <c r="H335" s="1"/>
      <c r="I335" s="1"/>
      <c r="J335" s="1"/>
    </row>
    <row r="336" spans="1:10" ht="14.25" customHeight="1" x14ac:dyDescent="0.3">
      <c r="A336" s="1"/>
      <c r="B336" s="7"/>
      <c r="C336" s="1" t="s">
        <v>463</v>
      </c>
      <c r="D336" s="1"/>
      <c r="E336" s="1"/>
      <c r="F336" s="1"/>
      <c r="G336" s="1"/>
      <c r="H336" s="1"/>
      <c r="I336" s="1"/>
      <c r="J336" s="1"/>
    </row>
    <row r="337" spans="1:10" ht="14.25" customHeight="1" x14ac:dyDescent="0.3">
      <c r="A337" s="1"/>
      <c r="B337" s="7"/>
      <c r="C337" s="1" t="s">
        <v>399</v>
      </c>
      <c r="D337" s="1"/>
      <c r="E337" s="1"/>
      <c r="F337" s="1"/>
      <c r="G337" s="1"/>
      <c r="H337" s="1"/>
      <c r="I337" s="1"/>
      <c r="J337" s="1"/>
    </row>
    <row r="338" spans="1:10" ht="14.25" customHeight="1" x14ac:dyDescent="0.3">
      <c r="A338" s="1"/>
      <c r="B338" s="7"/>
      <c r="C338" s="1" t="s">
        <v>400</v>
      </c>
      <c r="D338" s="1"/>
      <c r="E338" s="1"/>
      <c r="F338" s="1"/>
      <c r="G338" s="1"/>
      <c r="H338" s="1"/>
      <c r="I338" s="1"/>
      <c r="J338" s="1"/>
    </row>
    <row r="339" spans="1:10" ht="14.25" customHeight="1" x14ac:dyDescent="0.3">
      <c r="A339" s="1"/>
      <c r="B339" s="7"/>
      <c r="C339" s="1" t="s">
        <v>401</v>
      </c>
      <c r="D339" s="1"/>
      <c r="E339" s="1"/>
      <c r="F339" s="1"/>
      <c r="G339" s="1"/>
      <c r="H339" s="1"/>
      <c r="I339" s="1"/>
      <c r="J339" s="1"/>
    </row>
    <row r="340" spans="1:10" ht="14.25" customHeight="1" x14ac:dyDescent="0.3">
      <c r="A340" s="1">
        <v>238</v>
      </c>
      <c r="B340" s="7"/>
      <c r="C340" s="1" t="s">
        <v>464</v>
      </c>
      <c r="D340" s="1"/>
      <c r="E340" s="1"/>
      <c r="F340" s="1"/>
      <c r="G340" s="1"/>
      <c r="H340" s="1"/>
      <c r="I340" s="1"/>
      <c r="J340" s="1"/>
    </row>
    <row r="341" spans="1:10" ht="14.25" customHeight="1" x14ac:dyDescent="0.3">
      <c r="A341" s="1"/>
      <c r="B341" s="7"/>
      <c r="C341" s="1" t="s">
        <v>465</v>
      </c>
      <c r="D341" s="1"/>
      <c r="E341" s="1"/>
      <c r="F341" s="1"/>
      <c r="G341" s="1"/>
      <c r="H341" s="1"/>
      <c r="I341" s="1"/>
      <c r="J341" s="1"/>
    </row>
    <row r="342" spans="1:10" ht="14.25" customHeight="1" x14ac:dyDescent="0.3">
      <c r="A342" s="1"/>
      <c r="B342" s="7"/>
      <c r="C342" s="1" t="s">
        <v>466</v>
      </c>
      <c r="D342" s="1"/>
      <c r="E342" s="1"/>
      <c r="F342" s="1"/>
      <c r="G342" s="1"/>
      <c r="H342" s="1"/>
      <c r="I342" s="1"/>
      <c r="J342" s="1"/>
    </row>
    <row r="343" spans="1:10" ht="14.25" customHeight="1" x14ac:dyDescent="0.3">
      <c r="A343" s="1"/>
      <c r="B343" s="7">
        <v>23801</v>
      </c>
      <c r="C343" s="1" t="s">
        <v>467</v>
      </c>
      <c r="D343" s="1"/>
      <c r="E343" s="1"/>
      <c r="F343" s="1"/>
      <c r="G343" s="1"/>
      <c r="H343" s="1"/>
      <c r="I343" s="1"/>
      <c r="J343" s="1"/>
    </row>
    <row r="344" spans="1:10" ht="14.25" customHeight="1" x14ac:dyDescent="0.3">
      <c r="A344" s="1"/>
      <c r="B344" s="7"/>
      <c r="C344" s="1" t="s">
        <v>468</v>
      </c>
      <c r="D344" s="1"/>
      <c r="E344" s="1"/>
      <c r="F344" s="1"/>
      <c r="G344" s="1"/>
      <c r="H344" s="1"/>
      <c r="I344" s="1"/>
      <c r="J344" s="1"/>
    </row>
    <row r="345" spans="1:10" ht="14.25" customHeight="1" x14ac:dyDescent="0.3">
      <c r="A345" s="1"/>
      <c r="B345" s="7"/>
      <c r="C345" s="1" t="s">
        <v>469</v>
      </c>
      <c r="D345" s="1"/>
      <c r="E345" s="1"/>
      <c r="F345" s="1"/>
      <c r="G345" s="1"/>
      <c r="H345" s="1"/>
      <c r="I345" s="1"/>
      <c r="J345" s="1"/>
    </row>
    <row r="346" spans="1:10" ht="14.25" customHeight="1" x14ac:dyDescent="0.3">
      <c r="A346" s="1"/>
      <c r="B346" s="7"/>
      <c r="C346" s="1" t="s">
        <v>470</v>
      </c>
      <c r="D346" s="1"/>
      <c r="E346" s="1"/>
      <c r="F346" s="1"/>
      <c r="G346" s="1"/>
      <c r="H346" s="1"/>
      <c r="I346" s="1"/>
      <c r="J346" s="1"/>
    </row>
    <row r="347" spans="1:10" ht="14.25" customHeight="1" x14ac:dyDescent="0.3">
      <c r="A347" s="1"/>
      <c r="B347" s="7">
        <v>23802</v>
      </c>
      <c r="C347" s="1" t="s">
        <v>471</v>
      </c>
      <c r="D347" s="1"/>
      <c r="E347" s="1"/>
      <c r="F347" s="1"/>
      <c r="G347" s="1"/>
      <c r="H347" s="1"/>
      <c r="I347" s="1"/>
      <c r="J347" s="1"/>
    </row>
    <row r="348" spans="1:10" ht="14.25" customHeight="1" x14ac:dyDescent="0.3">
      <c r="A348" s="1"/>
      <c r="B348" s="7"/>
      <c r="C348" s="1" t="s">
        <v>472</v>
      </c>
      <c r="D348" s="1"/>
      <c r="E348" s="1"/>
      <c r="F348" s="1"/>
      <c r="G348" s="1"/>
      <c r="H348" s="1"/>
      <c r="I348" s="1"/>
      <c r="J348" s="1"/>
    </row>
    <row r="349" spans="1:10" ht="14.25" customHeight="1" x14ac:dyDescent="0.3">
      <c r="A349" s="1"/>
      <c r="B349" s="7"/>
      <c r="C349" s="1" t="s">
        <v>473</v>
      </c>
      <c r="D349" s="1"/>
      <c r="E349" s="1"/>
      <c r="F349" s="1"/>
      <c r="G349" s="1"/>
      <c r="H349" s="1"/>
      <c r="I349" s="1"/>
      <c r="J349" s="1"/>
    </row>
    <row r="350" spans="1:10" ht="14.25" customHeight="1" x14ac:dyDescent="0.3">
      <c r="A350" s="1"/>
      <c r="B350" s="7"/>
      <c r="C350" s="1" t="s">
        <v>470</v>
      </c>
      <c r="D350" s="1"/>
      <c r="E350" s="1"/>
      <c r="F350" s="1"/>
      <c r="G350" s="1"/>
      <c r="H350" s="1"/>
      <c r="I350" s="1"/>
      <c r="J350" s="1"/>
    </row>
    <row r="351" spans="1:10" ht="14.25" customHeight="1" x14ac:dyDescent="0.3">
      <c r="A351" s="1"/>
      <c r="B351" s="7">
        <v>23803</v>
      </c>
      <c r="C351" s="1" t="s">
        <v>474</v>
      </c>
      <c r="D351" s="1"/>
      <c r="E351" s="1"/>
      <c r="F351" s="1"/>
      <c r="G351" s="1"/>
      <c r="H351" s="1"/>
      <c r="I351" s="1"/>
      <c r="J351" s="1"/>
    </row>
    <row r="352" spans="1:10" ht="14.25" customHeight="1" x14ac:dyDescent="0.3">
      <c r="A352" s="1"/>
      <c r="B352" s="7"/>
      <c r="C352" s="1" t="s">
        <v>475</v>
      </c>
      <c r="D352" s="1"/>
      <c r="E352" s="1"/>
      <c r="F352" s="1"/>
      <c r="G352" s="1"/>
      <c r="H352" s="1"/>
      <c r="I352" s="1"/>
      <c r="J352" s="1"/>
    </row>
    <row r="353" spans="1:10" ht="14.25" customHeight="1" x14ac:dyDescent="0.3">
      <c r="A353" s="1"/>
      <c r="B353" s="7"/>
      <c r="C353" s="1" t="s">
        <v>476</v>
      </c>
      <c r="D353" s="1"/>
      <c r="E353" s="1"/>
      <c r="F353" s="1"/>
      <c r="G353" s="1"/>
      <c r="H353" s="1"/>
      <c r="I353" s="1"/>
      <c r="J353" s="1"/>
    </row>
    <row r="354" spans="1:10" ht="14.25" customHeight="1" x14ac:dyDescent="0.3">
      <c r="A354" s="1">
        <v>239</v>
      </c>
      <c r="B354" s="7"/>
      <c r="C354" s="1" t="s">
        <v>477</v>
      </c>
      <c r="D354" s="1"/>
      <c r="E354" s="1"/>
      <c r="F354" s="1"/>
      <c r="G354" s="1"/>
      <c r="H354" s="1"/>
      <c r="I354" s="1"/>
      <c r="J354" s="1"/>
    </row>
    <row r="355" spans="1:10" ht="14.25" customHeight="1" x14ac:dyDescent="0.3">
      <c r="A355" s="1"/>
      <c r="B355" s="7"/>
      <c r="C355" s="1" t="s">
        <v>478</v>
      </c>
      <c r="D355" s="1"/>
      <c r="E355" s="1"/>
      <c r="F355" s="1"/>
      <c r="G355" s="1"/>
      <c r="H355" s="1"/>
      <c r="I355" s="1"/>
      <c r="J355" s="1"/>
    </row>
    <row r="356" spans="1:10" ht="14.25" customHeight="1" x14ac:dyDescent="0.3">
      <c r="A356" s="1"/>
      <c r="B356" s="7"/>
      <c r="C356" s="1" t="s">
        <v>479</v>
      </c>
      <c r="D356" s="1"/>
      <c r="E356" s="1"/>
      <c r="F356" s="1"/>
      <c r="G356" s="1"/>
      <c r="H356" s="1"/>
      <c r="I356" s="1"/>
      <c r="J356" s="1"/>
    </row>
    <row r="357" spans="1:10" ht="14.25" customHeight="1" x14ac:dyDescent="0.3">
      <c r="A357" s="1"/>
      <c r="B357" s="7"/>
      <c r="C357" s="1" t="s">
        <v>480</v>
      </c>
      <c r="D357" s="1"/>
      <c r="E357" s="1"/>
      <c r="F357" s="1"/>
      <c r="G357" s="1"/>
      <c r="H357" s="1"/>
      <c r="I357" s="1"/>
      <c r="J357" s="1"/>
    </row>
    <row r="358" spans="1:10" ht="14.25" customHeight="1" x14ac:dyDescent="0.3">
      <c r="A358" s="1"/>
      <c r="B358" s="7">
        <v>23901</v>
      </c>
      <c r="C358" s="1" t="s">
        <v>481</v>
      </c>
      <c r="D358" s="1"/>
      <c r="E358" s="1"/>
      <c r="F358" s="1"/>
      <c r="G358" s="1"/>
      <c r="H358" s="1"/>
      <c r="I358" s="1"/>
      <c r="J358" s="1"/>
    </row>
    <row r="359" spans="1:10" ht="14.25" customHeight="1" x14ac:dyDescent="0.3">
      <c r="A359" s="1"/>
      <c r="B359" s="7"/>
      <c r="C359" s="1" t="s">
        <v>482</v>
      </c>
      <c r="D359" s="1"/>
      <c r="E359" s="1"/>
      <c r="F359" s="1"/>
      <c r="G359" s="1"/>
      <c r="H359" s="1"/>
      <c r="I359" s="1"/>
      <c r="J359" s="1"/>
    </row>
    <row r="360" spans="1:10" ht="14.25" customHeight="1" x14ac:dyDescent="0.3">
      <c r="A360" s="1"/>
      <c r="B360" s="7"/>
      <c r="C360" s="1" t="s">
        <v>483</v>
      </c>
      <c r="D360" s="1"/>
      <c r="E360" s="1"/>
      <c r="F360" s="1"/>
      <c r="G360" s="1"/>
      <c r="H360" s="1"/>
      <c r="I360" s="1"/>
      <c r="J360" s="1"/>
    </row>
    <row r="361" spans="1:10" ht="14.25" customHeight="1" x14ac:dyDescent="0.3">
      <c r="A361" s="1"/>
      <c r="B361" s="7"/>
      <c r="C361" s="1" t="s">
        <v>484</v>
      </c>
      <c r="D361" s="1"/>
      <c r="E361" s="1"/>
      <c r="F361" s="1"/>
      <c r="G361" s="1"/>
      <c r="H361" s="1"/>
      <c r="I361" s="1"/>
      <c r="J361" s="1"/>
    </row>
    <row r="362" spans="1:10" ht="14.25" customHeight="1" x14ac:dyDescent="0.3">
      <c r="A362" s="1"/>
      <c r="B362" s="7">
        <v>23902</v>
      </c>
      <c r="C362" s="1" t="s">
        <v>485</v>
      </c>
      <c r="D362" s="1"/>
      <c r="E362" s="1"/>
      <c r="F362" s="1"/>
      <c r="G362" s="1"/>
      <c r="H362" s="1"/>
      <c r="I362" s="1"/>
      <c r="J362" s="1"/>
    </row>
    <row r="363" spans="1:10" ht="14.25" customHeight="1" x14ac:dyDescent="0.3">
      <c r="A363" s="1"/>
      <c r="B363" s="7"/>
      <c r="C363" s="1" t="s">
        <v>486</v>
      </c>
      <c r="D363" s="1"/>
      <c r="E363" s="1"/>
      <c r="F363" s="1"/>
      <c r="G363" s="1"/>
      <c r="H363" s="1"/>
      <c r="I363" s="1"/>
      <c r="J363" s="1"/>
    </row>
    <row r="364" spans="1:10" ht="14.25" customHeight="1" x14ac:dyDescent="0.3">
      <c r="A364" s="1"/>
      <c r="B364" s="7"/>
      <c r="C364" s="1" t="s">
        <v>487</v>
      </c>
      <c r="D364" s="1"/>
      <c r="E364" s="1"/>
      <c r="F364" s="1"/>
      <c r="G364" s="1"/>
      <c r="H364" s="1"/>
      <c r="I364" s="1"/>
      <c r="J364" s="1"/>
    </row>
    <row r="365" spans="1:10" ht="14.25" customHeight="1" x14ac:dyDescent="0.3">
      <c r="A365" s="1"/>
      <c r="B365" s="7"/>
      <c r="C365" s="1" t="s">
        <v>421</v>
      </c>
      <c r="D365" s="1"/>
      <c r="E365" s="1"/>
      <c r="F365" s="1"/>
      <c r="G365" s="1"/>
      <c r="H365" s="1"/>
      <c r="I365" s="1"/>
      <c r="J365" s="1"/>
    </row>
    <row r="366" spans="1:10" ht="14.25" customHeight="1" x14ac:dyDescent="0.3">
      <c r="A366" s="1"/>
      <c r="B366" s="7">
        <v>23903</v>
      </c>
      <c r="C366" s="1" t="s">
        <v>488</v>
      </c>
      <c r="D366" s="1"/>
      <c r="E366" s="1"/>
      <c r="F366" s="1"/>
      <c r="G366" s="1"/>
      <c r="H366" s="1"/>
      <c r="I366" s="1"/>
      <c r="J366" s="1"/>
    </row>
    <row r="367" spans="1:10" ht="14.25" customHeight="1" x14ac:dyDescent="0.3">
      <c r="A367" s="1"/>
      <c r="B367" s="7"/>
      <c r="C367" s="1" t="s">
        <v>489</v>
      </c>
      <c r="D367" s="1"/>
      <c r="E367" s="1"/>
      <c r="F367" s="1"/>
      <c r="G367" s="1"/>
      <c r="H367" s="1"/>
      <c r="I367" s="1"/>
      <c r="J367" s="1"/>
    </row>
    <row r="368" spans="1:10" ht="14.25" customHeight="1" x14ac:dyDescent="0.3">
      <c r="A368" s="1"/>
      <c r="B368" s="7"/>
      <c r="C368" s="1" t="s">
        <v>490</v>
      </c>
      <c r="D368" s="1"/>
      <c r="E368" s="1"/>
      <c r="F368" s="1"/>
      <c r="G368" s="1"/>
      <c r="H368" s="1"/>
      <c r="I368" s="1"/>
      <c r="J368" s="1"/>
    </row>
    <row r="369" spans="1:10" ht="14.25" customHeight="1" x14ac:dyDescent="0.3">
      <c r="A369" s="1"/>
      <c r="B369" s="7">
        <v>23904</v>
      </c>
      <c r="C369" s="1" t="s">
        <v>491</v>
      </c>
      <c r="D369" s="1"/>
      <c r="E369" s="1"/>
      <c r="F369" s="1"/>
      <c r="G369" s="1"/>
      <c r="H369" s="1"/>
      <c r="I369" s="1"/>
      <c r="J369" s="1"/>
    </row>
    <row r="370" spans="1:10" ht="14.25" customHeight="1" x14ac:dyDescent="0.3">
      <c r="A370" s="1"/>
      <c r="B370" s="7"/>
      <c r="C370" s="1" t="s">
        <v>492</v>
      </c>
      <c r="D370" s="1"/>
      <c r="E370" s="1"/>
      <c r="F370" s="1"/>
      <c r="G370" s="1"/>
      <c r="H370" s="1"/>
      <c r="I370" s="1"/>
      <c r="J370" s="1"/>
    </row>
    <row r="371" spans="1:10" ht="14.25" customHeight="1" x14ac:dyDescent="0.3">
      <c r="A371" s="1"/>
      <c r="B371" s="7"/>
      <c r="C371" s="1" t="s">
        <v>490</v>
      </c>
      <c r="D371" s="1"/>
      <c r="E371" s="1"/>
      <c r="F371" s="1"/>
      <c r="G371" s="1"/>
      <c r="H371" s="1"/>
      <c r="I371" s="1"/>
      <c r="J371" s="1"/>
    </row>
    <row r="372" spans="1:10" ht="14.25" customHeight="1" x14ac:dyDescent="0.3">
      <c r="A372" s="1"/>
      <c r="B372" s="7"/>
      <c r="C372" s="1" t="s">
        <v>411</v>
      </c>
      <c r="D372" s="1"/>
      <c r="E372" s="1"/>
      <c r="F372" s="1"/>
      <c r="G372" s="1"/>
      <c r="H372" s="1"/>
      <c r="I372" s="1"/>
      <c r="J372" s="1"/>
    </row>
    <row r="373" spans="1:10" ht="14.25" customHeight="1" x14ac:dyDescent="0.3">
      <c r="A373" s="1"/>
      <c r="B373" s="7">
        <v>23905</v>
      </c>
      <c r="C373" s="1" t="s">
        <v>493</v>
      </c>
      <c r="D373" s="1"/>
      <c r="E373" s="1"/>
      <c r="F373" s="1"/>
      <c r="G373" s="1"/>
      <c r="H373" s="1"/>
      <c r="I373" s="1"/>
      <c r="J373" s="1"/>
    </row>
    <row r="374" spans="1:10" ht="14.25" customHeight="1" x14ac:dyDescent="0.3">
      <c r="A374" s="1"/>
      <c r="B374" s="7"/>
      <c r="C374" s="1" t="s">
        <v>494</v>
      </c>
      <c r="D374" s="1"/>
      <c r="E374" s="1"/>
      <c r="F374" s="1"/>
      <c r="G374" s="1"/>
      <c r="H374" s="1"/>
      <c r="I374" s="1"/>
      <c r="J374" s="1"/>
    </row>
    <row r="375" spans="1:10" ht="14.25" customHeight="1" x14ac:dyDescent="0.3">
      <c r="A375" s="1"/>
      <c r="B375" s="7"/>
      <c r="C375" s="1" t="s">
        <v>490</v>
      </c>
      <c r="D375" s="1"/>
      <c r="E375" s="1"/>
      <c r="F375" s="1"/>
      <c r="G375" s="1"/>
      <c r="H375" s="1"/>
      <c r="I375" s="1"/>
      <c r="J375" s="1"/>
    </row>
    <row r="376" spans="1:10" ht="14.25" customHeight="1" x14ac:dyDescent="0.3">
      <c r="A376" s="1"/>
      <c r="B376" s="7"/>
      <c r="C376" s="1" t="s">
        <v>411</v>
      </c>
      <c r="D376" s="1"/>
      <c r="E376" s="1"/>
      <c r="F376" s="1"/>
      <c r="G376" s="1"/>
      <c r="H376" s="1"/>
      <c r="I376" s="1"/>
      <c r="J376" s="1"/>
    </row>
    <row r="377" spans="1:10" ht="14.25" customHeight="1" x14ac:dyDescent="0.3">
      <c r="A377" s="1"/>
      <c r="B377" s="7"/>
      <c r="C377" s="3" t="s">
        <v>495</v>
      </c>
      <c r="D377" s="1"/>
      <c r="E377" s="1"/>
      <c r="F377" s="1"/>
      <c r="G377" s="1"/>
      <c r="H377" s="1"/>
      <c r="I377" s="1"/>
      <c r="J377" s="1"/>
    </row>
    <row r="378" spans="1:10" ht="14.25" customHeight="1" x14ac:dyDescent="0.3">
      <c r="A378" s="1"/>
      <c r="B378" s="7"/>
      <c r="C378" s="1" t="s">
        <v>496</v>
      </c>
      <c r="D378" s="1"/>
      <c r="E378" s="1"/>
      <c r="F378" s="1"/>
      <c r="G378" s="1"/>
      <c r="H378" s="1"/>
      <c r="I378" s="1"/>
      <c r="J378" s="1"/>
    </row>
    <row r="379" spans="1:10" ht="14.25" customHeight="1" x14ac:dyDescent="0.3">
      <c r="A379" s="1"/>
      <c r="B379" s="7"/>
      <c r="C379" s="1" t="s">
        <v>497</v>
      </c>
      <c r="D379" s="1"/>
      <c r="E379" s="1"/>
      <c r="F379" s="1"/>
      <c r="G379" s="1"/>
      <c r="H379" s="1"/>
      <c r="I379" s="1"/>
      <c r="J379" s="1"/>
    </row>
    <row r="380" spans="1:10" ht="14.25" customHeight="1" x14ac:dyDescent="0.3">
      <c r="A380" s="1">
        <v>241</v>
      </c>
      <c r="B380" s="7"/>
      <c r="C380" s="1" t="s">
        <v>498</v>
      </c>
      <c r="D380" s="1"/>
      <c r="E380" s="1"/>
      <c r="F380" s="1"/>
      <c r="G380" s="1"/>
      <c r="H380" s="1"/>
      <c r="I380" s="1"/>
      <c r="J380" s="1"/>
    </row>
    <row r="381" spans="1:10" ht="14.25" customHeight="1" x14ac:dyDescent="0.3">
      <c r="A381" s="1"/>
      <c r="B381" s="7"/>
      <c r="C381" s="1" t="s">
        <v>499</v>
      </c>
      <c r="D381" s="1"/>
      <c r="E381" s="1"/>
      <c r="F381" s="1"/>
      <c r="G381" s="1"/>
      <c r="H381" s="1"/>
      <c r="I381" s="1"/>
      <c r="J381" s="1"/>
    </row>
    <row r="382" spans="1:10" ht="14.25" customHeight="1" x14ac:dyDescent="0.3">
      <c r="A382" s="1"/>
      <c r="B382" s="7"/>
      <c r="C382" s="1" t="s">
        <v>500</v>
      </c>
      <c r="D382" s="1"/>
      <c r="E382" s="1"/>
      <c r="F382" s="1"/>
      <c r="G382" s="1"/>
      <c r="H382" s="1"/>
      <c r="I382" s="1"/>
      <c r="J382" s="1"/>
    </row>
    <row r="383" spans="1:10" ht="14.25" customHeight="1" x14ac:dyDescent="0.3">
      <c r="A383" s="1"/>
      <c r="B383" s="7"/>
      <c r="C383" s="1" t="s">
        <v>501</v>
      </c>
      <c r="D383" s="1"/>
      <c r="E383" s="1"/>
      <c r="F383" s="1"/>
      <c r="G383" s="1"/>
      <c r="H383" s="1"/>
      <c r="I383" s="1"/>
      <c r="J383" s="1"/>
    </row>
    <row r="384" spans="1:10" ht="14.25" customHeight="1" x14ac:dyDescent="0.3">
      <c r="A384" s="1"/>
      <c r="B384" s="7"/>
      <c r="C384" s="1" t="s">
        <v>502</v>
      </c>
      <c r="D384" s="1"/>
      <c r="E384" s="1"/>
      <c r="F384" s="1"/>
      <c r="G384" s="1"/>
      <c r="H384" s="1"/>
      <c r="I384" s="1"/>
      <c r="J384" s="1"/>
    </row>
    <row r="385" spans="1:10" ht="14.25" customHeight="1" x14ac:dyDescent="0.3">
      <c r="A385" s="1"/>
      <c r="B385" s="7">
        <v>24101</v>
      </c>
      <c r="C385" s="1" t="s">
        <v>503</v>
      </c>
      <c r="D385" s="1"/>
      <c r="E385" s="1"/>
      <c r="F385" s="1"/>
      <c r="G385" s="1"/>
      <c r="H385" s="1"/>
      <c r="I385" s="1"/>
      <c r="J385" s="1"/>
    </row>
    <row r="386" spans="1:10" ht="14.25" customHeight="1" x14ac:dyDescent="0.3">
      <c r="A386" s="1"/>
      <c r="B386" s="7"/>
      <c r="C386" s="1" t="s">
        <v>504</v>
      </c>
      <c r="D386" s="1"/>
      <c r="E386" s="1"/>
      <c r="F386" s="1"/>
      <c r="G386" s="1"/>
      <c r="H386" s="1"/>
      <c r="I386" s="1"/>
      <c r="J386" s="1"/>
    </row>
    <row r="387" spans="1:10" ht="14.25" customHeight="1" x14ac:dyDescent="0.3">
      <c r="A387" s="1"/>
      <c r="B387" s="7"/>
      <c r="C387" s="1" t="s">
        <v>505</v>
      </c>
      <c r="D387" s="1"/>
      <c r="E387" s="1"/>
      <c r="F387" s="1"/>
      <c r="G387" s="1"/>
      <c r="H387" s="1"/>
      <c r="I387" s="1"/>
      <c r="J387" s="1"/>
    </row>
    <row r="388" spans="1:10" ht="14.25" customHeight="1" x14ac:dyDescent="0.3">
      <c r="A388" s="1"/>
      <c r="B388" s="7">
        <v>24102</v>
      </c>
      <c r="C388" s="1" t="s">
        <v>506</v>
      </c>
      <c r="D388" s="1"/>
      <c r="E388" s="1"/>
      <c r="F388" s="1"/>
      <c r="G388" s="1"/>
      <c r="H388" s="1"/>
      <c r="I388" s="1"/>
      <c r="J388" s="1"/>
    </row>
    <row r="389" spans="1:10" ht="14.25" customHeight="1" x14ac:dyDescent="0.3">
      <c r="A389" s="1"/>
      <c r="B389" s="7"/>
      <c r="C389" s="1" t="s">
        <v>507</v>
      </c>
      <c r="D389" s="1"/>
      <c r="E389" s="1"/>
      <c r="F389" s="1"/>
      <c r="G389" s="1"/>
      <c r="H389" s="1"/>
      <c r="I389" s="1"/>
      <c r="J389" s="1"/>
    </row>
    <row r="390" spans="1:10" ht="14.25" customHeight="1" x14ac:dyDescent="0.3">
      <c r="A390" s="1"/>
      <c r="B390" s="7"/>
      <c r="C390" s="1" t="s">
        <v>508</v>
      </c>
      <c r="D390" s="1"/>
      <c r="E390" s="1"/>
      <c r="F390" s="1"/>
      <c r="G390" s="1"/>
      <c r="H390" s="1"/>
      <c r="I390" s="1"/>
      <c r="J390" s="1"/>
    </row>
    <row r="391" spans="1:10" ht="14.25" customHeight="1" x14ac:dyDescent="0.3">
      <c r="A391" s="1"/>
      <c r="B391" s="7"/>
      <c r="C391" s="1" t="s">
        <v>509</v>
      </c>
      <c r="D391" s="1"/>
      <c r="E391" s="1"/>
      <c r="F391" s="1"/>
      <c r="G391" s="1"/>
      <c r="H391" s="1"/>
      <c r="I391" s="1"/>
      <c r="J391" s="1"/>
    </row>
    <row r="392" spans="1:10" ht="14.25" customHeight="1" x14ac:dyDescent="0.3">
      <c r="A392" s="1"/>
      <c r="B392" s="7">
        <v>24103</v>
      </c>
      <c r="C392" s="1" t="s">
        <v>510</v>
      </c>
      <c r="D392" s="1"/>
      <c r="E392" s="1"/>
      <c r="F392" s="1"/>
      <c r="G392" s="1"/>
      <c r="H392" s="1"/>
      <c r="I392" s="1"/>
      <c r="J392" s="1"/>
    </row>
    <row r="393" spans="1:10" ht="14.25" customHeight="1" x14ac:dyDescent="0.3">
      <c r="A393" s="1"/>
      <c r="B393" s="7"/>
      <c r="C393" s="1" t="s">
        <v>511</v>
      </c>
      <c r="D393" s="1"/>
      <c r="E393" s="1"/>
      <c r="F393" s="1"/>
      <c r="G393" s="1"/>
      <c r="H393" s="1"/>
      <c r="I393" s="1"/>
      <c r="J393" s="1"/>
    </row>
    <row r="394" spans="1:10" ht="14.25" customHeight="1" x14ac:dyDescent="0.3">
      <c r="A394" s="1"/>
      <c r="B394" s="7"/>
      <c r="C394" s="1" t="s">
        <v>512</v>
      </c>
      <c r="D394" s="1"/>
      <c r="E394" s="1"/>
      <c r="F394" s="1"/>
      <c r="G394" s="1"/>
      <c r="H394" s="1"/>
      <c r="I394" s="1"/>
      <c r="J394" s="1"/>
    </row>
    <row r="395" spans="1:10" ht="14.25" customHeight="1" x14ac:dyDescent="0.3">
      <c r="A395" s="1"/>
      <c r="B395" s="7"/>
      <c r="C395" s="1"/>
      <c r="D395" s="1"/>
      <c r="E395" s="1"/>
      <c r="F395" s="1"/>
      <c r="G395" s="1"/>
      <c r="H395" s="1"/>
      <c r="I395" s="1"/>
      <c r="J395" s="1"/>
    </row>
    <row r="396" spans="1:10" ht="14.25" customHeight="1" x14ac:dyDescent="0.3">
      <c r="A396" s="1">
        <v>242</v>
      </c>
      <c r="B396" s="7"/>
      <c r="C396" s="1" t="s">
        <v>513</v>
      </c>
      <c r="D396" s="1"/>
      <c r="E396" s="1"/>
      <c r="F396" s="1"/>
      <c r="G396" s="1"/>
      <c r="H396" s="1"/>
      <c r="I396" s="1"/>
      <c r="J396" s="1"/>
    </row>
    <row r="397" spans="1:10" ht="14.25" customHeight="1" x14ac:dyDescent="0.3">
      <c r="A397" s="1"/>
      <c r="B397" s="7"/>
      <c r="C397" s="1" t="s">
        <v>514</v>
      </c>
      <c r="D397" s="1"/>
      <c r="E397" s="1"/>
      <c r="F397" s="1"/>
      <c r="G397" s="1"/>
      <c r="H397" s="1"/>
      <c r="I397" s="1"/>
      <c r="J397" s="1"/>
    </row>
    <row r="398" spans="1:10" ht="14.25" customHeight="1" x14ac:dyDescent="0.3">
      <c r="A398" s="1"/>
      <c r="B398" s="7"/>
      <c r="C398" s="1" t="s">
        <v>515</v>
      </c>
      <c r="D398" s="1"/>
      <c r="E398" s="1"/>
      <c r="F398" s="1"/>
      <c r="G398" s="1"/>
      <c r="H398" s="1"/>
      <c r="I398" s="1"/>
      <c r="J398" s="1"/>
    </row>
    <row r="399" spans="1:10" ht="14.25" customHeight="1" x14ac:dyDescent="0.3">
      <c r="A399" s="1"/>
      <c r="B399" s="7"/>
      <c r="C399" s="1"/>
      <c r="D399" s="1"/>
      <c r="E399" s="1"/>
      <c r="F399" s="1"/>
      <c r="G399" s="1"/>
      <c r="H399" s="1"/>
      <c r="I399" s="1"/>
      <c r="J399" s="1"/>
    </row>
    <row r="400" spans="1:10" ht="14.25" customHeight="1" x14ac:dyDescent="0.3">
      <c r="A400" s="1"/>
      <c r="B400" s="7">
        <v>24201</v>
      </c>
      <c r="C400" s="1" t="s">
        <v>513</v>
      </c>
      <c r="D400" s="1"/>
      <c r="E400" s="1"/>
      <c r="F400" s="1"/>
      <c r="G400" s="1"/>
      <c r="H400" s="1"/>
      <c r="I400" s="1"/>
      <c r="J400" s="1"/>
    </row>
    <row r="401" spans="1:10" ht="14.25" customHeight="1" x14ac:dyDescent="0.3">
      <c r="A401" s="1"/>
      <c r="B401" s="7"/>
      <c r="C401" s="1" t="s">
        <v>516</v>
      </c>
      <c r="D401" s="1"/>
      <c r="E401" s="1"/>
      <c r="F401" s="1"/>
      <c r="G401" s="1"/>
      <c r="H401" s="1"/>
      <c r="I401" s="1"/>
      <c r="J401" s="1"/>
    </row>
    <row r="402" spans="1:10" ht="14.25" customHeight="1" x14ac:dyDescent="0.3">
      <c r="A402" s="1"/>
      <c r="B402" s="7"/>
      <c r="C402" s="1" t="s">
        <v>517</v>
      </c>
      <c r="D402" s="1"/>
      <c r="E402" s="1"/>
      <c r="F402" s="1"/>
      <c r="G402" s="1"/>
      <c r="H402" s="1"/>
      <c r="I402" s="1"/>
      <c r="J402" s="1"/>
    </row>
    <row r="403" spans="1:10" ht="14.25" customHeight="1" x14ac:dyDescent="0.3">
      <c r="A403" s="1"/>
      <c r="B403" s="7"/>
      <c r="C403" s="1"/>
      <c r="D403" s="1"/>
      <c r="E403" s="1"/>
      <c r="F403" s="1"/>
      <c r="G403" s="1"/>
      <c r="H403" s="1"/>
      <c r="I403" s="1"/>
      <c r="J403" s="1"/>
    </row>
    <row r="404" spans="1:10" ht="14.25" customHeight="1" x14ac:dyDescent="0.3">
      <c r="A404" s="1">
        <v>243</v>
      </c>
      <c r="B404" s="7"/>
      <c r="C404" s="1" t="s">
        <v>518</v>
      </c>
      <c r="D404" s="1"/>
      <c r="E404" s="1"/>
      <c r="F404" s="1"/>
      <c r="G404" s="1"/>
      <c r="H404" s="1"/>
      <c r="I404" s="1"/>
      <c r="J404" s="1"/>
    </row>
    <row r="405" spans="1:10" ht="14.25" customHeight="1" x14ac:dyDescent="0.3">
      <c r="A405" s="1"/>
      <c r="B405" s="7"/>
      <c r="C405" s="1" t="s">
        <v>519</v>
      </c>
      <c r="D405" s="1"/>
      <c r="E405" s="1"/>
      <c r="F405" s="1"/>
      <c r="G405" s="1"/>
      <c r="H405" s="1"/>
      <c r="I405" s="1"/>
      <c r="J405" s="1"/>
    </row>
    <row r="406" spans="1:10" ht="14.25" customHeight="1" x14ac:dyDescent="0.3">
      <c r="A406" s="1"/>
      <c r="B406" s="7"/>
      <c r="C406" s="1" t="s">
        <v>520</v>
      </c>
      <c r="D406" s="1"/>
      <c r="E406" s="1"/>
      <c r="F406" s="1"/>
      <c r="G406" s="1"/>
      <c r="H406" s="1"/>
      <c r="I406" s="1"/>
      <c r="J406" s="1"/>
    </row>
    <row r="407" spans="1:10" ht="14.25" customHeight="1" x14ac:dyDescent="0.3">
      <c r="A407" s="1"/>
      <c r="B407" s="7"/>
      <c r="C407" s="1" t="s">
        <v>521</v>
      </c>
      <c r="D407" s="1"/>
      <c r="E407" s="1"/>
      <c r="F407" s="1"/>
      <c r="G407" s="1"/>
      <c r="H407" s="1"/>
      <c r="I407" s="1"/>
      <c r="J407" s="1"/>
    </row>
    <row r="408" spans="1:10" ht="14.25" customHeight="1" x14ac:dyDescent="0.3">
      <c r="A408" s="1"/>
      <c r="B408" s="7"/>
      <c r="C408" s="1" t="s">
        <v>522</v>
      </c>
      <c r="D408" s="1"/>
      <c r="E408" s="1"/>
      <c r="F408" s="1"/>
      <c r="G408" s="1"/>
      <c r="H408" s="1"/>
      <c r="I408" s="1"/>
      <c r="J408" s="1"/>
    </row>
    <row r="409" spans="1:10" ht="14.25" customHeight="1" x14ac:dyDescent="0.3">
      <c r="A409" s="1"/>
      <c r="B409" s="7">
        <v>24301</v>
      </c>
      <c r="C409" s="1" t="s">
        <v>518</v>
      </c>
      <c r="D409" s="1"/>
      <c r="E409" s="1"/>
      <c r="F409" s="1"/>
      <c r="G409" s="1"/>
      <c r="H409" s="1"/>
      <c r="I409" s="1"/>
      <c r="J409" s="1"/>
    </row>
    <row r="410" spans="1:10" ht="14.25" customHeight="1" x14ac:dyDescent="0.3">
      <c r="A410" s="1"/>
      <c r="B410" s="7"/>
      <c r="C410" s="1" t="s">
        <v>523</v>
      </c>
      <c r="D410" s="1"/>
      <c r="E410" s="1"/>
      <c r="F410" s="1"/>
      <c r="G410" s="1"/>
      <c r="H410" s="1"/>
      <c r="I410" s="1"/>
      <c r="J410" s="1"/>
    </row>
    <row r="411" spans="1:10" ht="14.25" customHeight="1" x14ac:dyDescent="0.3">
      <c r="A411" s="1"/>
      <c r="B411" s="7"/>
      <c r="C411" s="1" t="s">
        <v>524</v>
      </c>
      <c r="D411" s="1"/>
      <c r="E411" s="1"/>
      <c r="F411" s="1"/>
      <c r="G411" s="1"/>
      <c r="H411" s="1"/>
      <c r="I411" s="1"/>
      <c r="J411" s="1"/>
    </row>
    <row r="412" spans="1:10" ht="14.25" customHeight="1" x14ac:dyDescent="0.3">
      <c r="A412" s="1"/>
      <c r="B412" s="7"/>
      <c r="C412" s="1" t="s">
        <v>525</v>
      </c>
      <c r="D412" s="1"/>
      <c r="E412" s="1"/>
      <c r="F412" s="1"/>
      <c r="G412" s="1"/>
      <c r="H412" s="1"/>
      <c r="I412" s="1"/>
      <c r="J412" s="1"/>
    </row>
    <row r="413" spans="1:10" ht="14.25" customHeight="1" x14ac:dyDescent="0.3">
      <c r="A413" s="1"/>
      <c r="B413" s="7"/>
      <c r="C413" s="1" t="s">
        <v>526</v>
      </c>
      <c r="D413" s="1"/>
      <c r="E413" s="1"/>
      <c r="F413" s="1"/>
      <c r="G413" s="1"/>
      <c r="H413" s="1"/>
      <c r="I413" s="1"/>
      <c r="J413" s="1"/>
    </row>
    <row r="414" spans="1:10" ht="14.25" customHeight="1" x14ac:dyDescent="0.3">
      <c r="A414" s="1">
        <v>244</v>
      </c>
      <c r="B414" s="7"/>
      <c r="C414" s="1" t="s">
        <v>527</v>
      </c>
      <c r="D414" s="1"/>
      <c r="E414" s="1"/>
      <c r="F414" s="1"/>
      <c r="G414" s="1"/>
      <c r="H414" s="1"/>
      <c r="I414" s="1"/>
      <c r="J414" s="1"/>
    </row>
    <row r="415" spans="1:10" ht="14.25" customHeight="1" x14ac:dyDescent="0.3">
      <c r="A415" s="1"/>
      <c r="B415" s="7"/>
      <c r="C415" s="1" t="s">
        <v>528</v>
      </c>
      <c r="D415" s="1"/>
      <c r="E415" s="1"/>
      <c r="F415" s="1"/>
      <c r="G415" s="1"/>
      <c r="H415" s="1"/>
      <c r="I415" s="1"/>
      <c r="J415" s="1"/>
    </row>
    <row r="416" spans="1:10" ht="14.25" customHeight="1" x14ac:dyDescent="0.3">
      <c r="A416" s="1"/>
      <c r="B416" s="7">
        <v>24401</v>
      </c>
      <c r="C416" s="1" t="s">
        <v>527</v>
      </c>
      <c r="D416" s="1"/>
      <c r="E416" s="1"/>
      <c r="F416" s="1"/>
      <c r="G416" s="1"/>
      <c r="H416" s="1"/>
      <c r="I416" s="1"/>
      <c r="J416" s="1"/>
    </row>
    <row r="417" spans="1:10" ht="14.25" customHeight="1" x14ac:dyDescent="0.3">
      <c r="A417" s="1"/>
      <c r="B417" s="7"/>
      <c r="C417" s="1" t="s">
        <v>528</v>
      </c>
      <c r="D417" s="1"/>
      <c r="E417" s="1"/>
      <c r="F417" s="1"/>
      <c r="G417" s="1"/>
      <c r="H417" s="1"/>
      <c r="I417" s="1"/>
      <c r="J417" s="1"/>
    </row>
    <row r="418" spans="1:10" ht="14.25" customHeight="1" x14ac:dyDescent="0.3">
      <c r="A418" s="1"/>
      <c r="B418" s="7">
        <v>24402</v>
      </c>
      <c r="C418" s="1" t="s">
        <v>529</v>
      </c>
      <c r="D418" s="1"/>
      <c r="E418" s="1"/>
      <c r="F418" s="1"/>
      <c r="G418" s="1"/>
      <c r="H418" s="1"/>
      <c r="I418" s="1"/>
      <c r="J418" s="1"/>
    </row>
    <row r="419" spans="1:10" ht="14.25" customHeight="1" x14ac:dyDescent="0.3">
      <c r="A419" s="1"/>
      <c r="B419" s="7"/>
      <c r="C419" s="1" t="s">
        <v>530</v>
      </c>
      <c r="D419" s="1"/>
      <c r="E419" s="1"/>
      <c r="F419" s="1"/>
      <c r="G419" s="1"/>
      <c r="H419" s="1"/>
      <c r="I419" s="1"/>
      <c r="J419" s="1"/>
    </row>
    <row r="420" spans="1:10" ht="14.25" customHeight="1" x14ac:dyDescent="0.3">
      <c r="A420" s="1"/>
      <c r="B420" s="7"/>
      <c r="C420" s="1" t="s">
        <v>531</v>
      </c>
      <c r="D420" s="1"/>
      <c r="E420" s="1"/>
      <c r="F420" s="1"/>
      <c r="G420" s="1"/>
      <c r="H420" s="1"/>
      <c r="I420" s="1"/>
      <c r="J420" s="1"/>
    </row>
    <row r="421" spans="1:10" ht="14.25" customHeight="1" x14ac:dyDescent="0.3">
      <c r="A421" s="1"/>
      <c r="B421" s="7"/>
      <c r="C421" s="1" t="s">
        <v>532</v>
      </c>
      <c r="D421" s="1"/>
      <c r="E421" s="1"/>
      <c r="F421" s="1"/>
      <c r="G421" s="1"/>
      <c r="H421" s="1"/>
      <c r="I421" s="1"/>
      <c r="J421" s="1"/>
    </row>
    <row r="422" spans="1:10" ht="14.25" customHeight="1" x14ac:dyDescent="0.3">
      <c r="A422" s="1">
        <v>245</v>
      </c>
      <c r="B422" s="7"/>
      <c r="C422" s="1" t="s">
        <v>533</v>
      </c>
      <c r="D422" s="1"/>
      <c r="E422" s="1"/>
      <c r="F422" s="1"/>
      <c r="G422" s="1"/>
      <c r="H422" s="1"/>
      <c r="I422" s="1"/>
      <c r="J422" s="1"/>
    </row>
    <row r="423" spans="1:10" ht="14.25" customHeight="1" x14ac:dyDescent="0.3">
      <c r="A423" s="1"/>
      <c r="B423" s="7"/>
      <c r="C423" s="1" t="s">
        <v>534</v>
      </c>
      <c r="D423" s="1"/>
      <c r="E423" s="1"/>
      <c r="F423" s="1"/>
      <c r="G423" s="1"/>
      <c r="H423" s="1"/>
      <c r="I423" s="1"/>
      <c r="J423" s="1"/>
    </row>
    <row r="424" spans="1:10" ht="14.25" customHeight="1" x14ac:dyDescent="0.3">
      <c r="A424" s="1"/>
      <c r="B424" s="7"/>
      <c r="C424" s="1" t="s">
        <v>535</v>
      </c>
      <c r="D424" s="1"/>
      <c r="E424" s="1"/>
      <c r="F424" s="1"/>
      <c r="G424" s="1"/>
      <c r="H424" s="1"/>
      <c r="I424" s="1"/>
      <c r="J424" s="1"/>
    </row>
    <row r="425" spans="1:10" ht="14.25" customHeight="1" x14ac:dyDescent="0.3">
      <c r="A425" s="1"/>
      <c r="B425" s="7">
        <v>24501</v>
      </c>
      <c r="C425" s="1" t="s">
        <v>536</v>
      </c>
      <c r="D425" s="1"/>
      <c r="E425" s="1"/>
      <c r="F425" s="1"/>
      <c r="G425" s="1"/>
      <c r="H425" s="1"/>
      <c r="I425" s="1"/>
      <c r="J425" s="1"/>
    </row>
    <row r="426" spans="1:10" ht="14.25" customHeight="1" x14ac:dyDescent="0.3">
      <c r="A426" s="1"/>
      <c r="B426" s="7"/>
      <c r="C426" s="1" t="s">
        <v>537</v>
      </c>
      <c r="D426" s="1"/>
      <c r="E426" s="1"/>
      <c r="F426" s="1"/>
      <c r="G426" s="1"/>
      <c r="H426" s="1"/>
      <c r="I426" s="1"/>
      <c r="J426" s="1"/>
    </row>
    <row r="427" spans="1:10" ht="14.25" customHeight="1" x14ac:dyDescent="0.3">
      <c r="A427" s="1"/>
      <c r="B427" s="7">
        <v>24502</v>
      </c>
      <c r="C427" s="1" t="s">
        <v>538</v>
      </c>
      <c r="D427" s="1"/>
      <c r="E427" s="1"/>
      <c r="F427" s="1"/>
      <c r="G427" s="1"/>
      <c r="H427" s="1"/>
      <c r="I427" s="1"/>
      <c r="J427" s="1"/>
    </row>
    <row r="428" spans="1:10" ht="14.25" customHeight="1" x14ac:dyDescent="0.3">
      <c r="A428" s="1"/>
      <c r="B428" s="7"/>
      <c r="C428" s="1" t="s">
        <v>539</v>
      </c>
      <c r="D428" s="1"/>
      <c r="E428" s="1"/>
      <c r="F428" s="1"/>
      <c r="G428" s="1"/>
      <c r="H428" s="1"/>
      <c r="I428" s="1"/>
      <c r="J428" s="1"/>
    </row>
    <row r="429" spans="1:10" ht="14.25" customHeight="1" x14ac:dyDescent="0.3">
      <c r="A429" s="1"/>
      <c r="B429" s="7">
        <v>24503</v>
      </c>
      <c r="C429" s="1" t="s">
        <v>540</v>
      </c>
      <c r="D429" s="1"/>
      <c r="E429" s="1"/>
      <c r="F429" s="1"/>
      <c r="G429" s="1"/>
      <c r="H429" s="1"/>
      <c r="I429" s="1"/>
      <c r="J429" s="1"/>
    </row>
    <row r="430" spans="1:10" ht="14.25" customHeight="1" x14ac:dyDescent="0.3">
      <c r="A430" s="1"/>
      <c r="B430" s="7"/>
      <c r="C430" s="1" t="s">
        <v>541</v>
      </c>
      <c r="D430" s="1"/>
      <c r="E430" s="1"/>
      <c r="F430" s="1"/>
      <c r="G430" s="1"/>
      <c r="H430" s="1"/>
      <c r="I430" s="1"/>
      <c r="J430" s="1"/>
    </row>
    <row r="431" spans="1:10" ht="14.25" customHeight="1" x14ac:dyDescent="0.3">
      <c r="A431" s="1">
        <v>246</v>
      </c>
      <c r="B431" s="7"/>
      <c r="C431" s="1" t="s">
        <v>542</v>
      </c>
      <c r="D431" s="1"/>
      <c r="E431" s="1"/>
      <c r="F431" s="1"/>
      <c r="G431" s="1"/>
      <c r="H431" s="1"/>
      <c r="I431" s="1"/>
      <c r="J431" s="1"/>
    </row>
    <row r="432" spans="1:10" ht="14.25" customHeight="1" x14ac:dyDescent="0.3">
      <c r="A432" s="1"/>
      <c r="B432" s="7"/>
      <c r="C432" s="1" t="s">
        <v>543</v>
      </c>
      <c r="D432" s="1"/>
      <c r="E432" s="1"/>
      <c r="F432" s="1"/>
      <c r="G432" s="1"/>
      <c r="H432" s="1"/>
      <c r="I432" s="1"/>
      <c r="J432" s="1"/>
    </row>
    <row r="433" spans="1:10" ht="14.25" customHeight="1" x14ac:dyDescent="0.3">
      <c r="A433" s="1"/>
      <c r="B433" s="7"/>
      <c r="C433" s="1" t="s">
        <v>544</v>
      </c>
      <c r="D433" s="1"/>
      <c r="E433" s="1"/>
      <c r="F433" s="1"/>
      <c r="G433" s="1"/>
      <c r="H433" s="1"/>
      <c r="I433" s="1"/>
      <c r="J433" s="1"/>
    </row>
    <row r="434" spans="1:10" ht="14.25" customHeight="1" x14ac:dyDescent="0.3">
      <c r="A434" s="1"/>
      <c r="B434" s="7"/>
      <c r="C434" s="1" t="s">
        <v>545</v>
      </c>
      <c r="D434" s="1"/>
      <c r="E434" s="1"/>
      <c r="F434" s="1"/>
      <c r="G434" s="1"/>
      <c r="H434" s="1"/>
      <c r="I434" s="1"/>
      <c r="J434" s="1"/>
    </row>
    <row r="435" spans="1:10" ht="14.25" customHeight="1" x14ac:dyDescent="0.3">
      <c r="A435" s="1"/>
      <c r="B435" s="7"/>
      <c r="C435" s="1" t="s">
        <v>546</v>
      </c>
      <c r="D435" s="1"/>
      <c r="E435" s="1"/>
      <c r="F435" s="1"/>
      <c r="G435" s="1"/>
      <c r="H435" s="1"/>
      <c r="I435" s="1"/>
      <c r="J435" s="1"/>
    </row>
    <row r="436" spans="1:10" ht="14.25" customHeight="1" x14ac:dyDescent="0.3">
      <c r="A436" s="1"/>
      <c r="B436" s="7"/>
      <c r="C436" s="1" t="s">
        <v>547</v>
      </c>
      <c r="D436" s="1"/>
      <c r="E436" s="1"/>
      <c r="F436" s="1"/>
      <c r="G436" s="1"/>
      <c r="H436" s="1"/>
      <c r="I436" s="1"/>
      <c r="J436" s="1"/>
    </row>
    <row r="437" spans="1:10" ht="14.25" customHeight="1" x14ac:dyDescent="0.3">
      <c r="A437" s="1"/>
      <c r="B437" s="7">
        <v>24601</v>
      </c>
      <c r="C437" s="1" t="s">
        <v>548</v>
      </c>
      <c r="D437" s="1"/>
      <c r="E437" s="1"/>
      <c r="F437" s="1"/>
      <c r="G437" s="1"/>
      <c r="H437" s="1"/>
      <c r="I437" s="1"/>
      <c r="J437" s="1"/>
    </row>
    <row r="438" spans="1:10" ht="14.25" customHeight="1" x14ac:dyDescent="0.3">
      <c r="A438" s="1"/>
      <c r="B438" s="7"/>
      <c r="C438" s="1" t="s">
        <v>549</v>
      </c>
      <c r="D438" s="1"/>
      <c r="E438" s="1"/>
      <c r="F438" s="1"/>
      <c r="G438" s="1"/>
      <c r="H438" s="1"/>
      <c r="I438" s="1"/>
      <c r="J438" s="1"/>
    </row>
    <row r="439" spans="1:10" ht="14.25" customHeight="1" x14ac:dyDescent="0.3">
      <c r="A439" s="1"/>
      <c r="B439" s="7"/>
      <c r="C439" s="1" t="s">
        <v>550</v>
      </c>
      <c r="D439" s="1"/>
      <c r="E439" s="1"/>
      <c r="F439" s="1"/>
      <c r="G439" s="1"/>
      <c r="H439" s="1"/>
      <c r="I439" s="1"/>
      <c r="J439" s="1"/>
    </row>
    <row r="440" spans="1:10" ht="14.25" customHeight="1" x14ac:dyDescent="0.3">
      <c r="A440" s="1"/>
      <c r="B440" s="7"/>
      <c r="C440" s="1" t="s">
        <v>551</v>
      </c>
      <c r="D440" s="1"/>
      <c r="E440" s="1"/>
      <c r="F440" s="1"/>
      <c r="G440" s="1"/>
      <c r="H440" s="1"/>
      <c r="I440" s="1"/>
      <c r="J440" s="1"/>
    </row>
    <row r="441" spans="1:10" ht="14.25" customHeight="1" x14ac:dyDescent="0.3">
      <c r="A441" s="1"/>
      <c r="B441" s="7">
        <v>24602</v>
      </c>
      <c r="C441" s="1" t="s">
        <v>552</v>
      </c>
      <c r="D441" s="1"/>
      <c r="E441" s="1"/>
      <c r="F441" s="1"/>
      <c r="G441" s="1"/>
      <c r="H441" s="1"/>
      <c r="I441" s="1"/>
      <c r="J441" s="1"/>
    </row>
    <row r="442" spans="1:10" ht="14.25" customHeight="1" x14ac:dyDescent="0.3">
      <c r="A442" s="1"/>
      <c r="B442" s="7"/>
      <c r="C442" s="1" t="s">
        <v>553</v>
      </c>
      <c r="D442" s="1"/>
      <c r="E442" s="1"/>
      <c r="F442" s="1"/>
      <c r="G442" s="1"/>
      <c r="H442" s="1"/>
      <c r="I442" s="1"/>
      <c r="J442" s="1"/>
    </row>
    <row r="443" spans="1:10" ht="14.25" customHeight="1" x14ac:dyDescent="0.3">
      <c r="A443" s="1"/>
      <c r="B443" s="7"/>
      <c r="C443" s="1" t="s">
        <v>554</v>
      </c>
      <c r="D443" s="1"/>
      <c r="E443" s="1"/>
      <c r="F443" s="1"/>
      <c r="G443" s="1"/>
      <c r="H443" s="1"/>
      <c r="I443" s="1"/>
      <c r="J443" s="1"/>
    </row>
    <row r="444" spans="1:10" ht="14.25" customHeight="1" x14ac:dyDescent="0.3">
      <c r="A444" s="1"/>
      <c r="B444" s="7">
        <v>24603</v>
      </c>
      <c r="C444" s="1" t="s">
        <v>555</v>
      </c>
      <c r="D444" s="1"/>
      <c r="E444" s="1"/>
      <c r="F444" s="1"/>
      <c r="G444" s="1"/>
      <c r="H444" s="1"/>
      <c r="I444" s="1"/>
      <c r="J444" s="1"/>
    </row>
    <row r="445" spans="1:10" ht="14.25" customHeight="1" x14ac:dyDescent="0.3">
      <c r="A445" s="1"/>
      <c r="B445" s="7"/>
      <c r="C445" s="1" t="s">
        <v>556</v>
      </c>
      <c r="D445" s="1"/>
      <c r="E445" s="1"/>
      <c r="F445" s="1"/>
      <c r="G445" s="1"/>
      <c r="H445" s="1"/>
      <c r="I445" s="1"/>
      <c r="J445" s="1"/>
    </row>
    <row r="446" spans="1:10" ht="14.25" customHeight="1" x14ac:dyDescent="0.3">
      <c r="A446" s="1"/>
      <c r="B446" s="7"/>
      <c r="C446" s="1" t="s">
        <v>557</v>
      </c>
      <c r="D446" s="1"/>
      <c r="E446" s="1"/>
      <c r="F446" s="1"/>
      <c r="G446" s="1"/>
      <c r="H446" s="1"/>
      <c r="I446" s="1"/>
      <c r="J446" s="1"/>
    </row>
    <row r="447" spans="1:10" ht="14.25" customHeight="1" x14ac:dyDescent="0.3">
      <c r="A447" s="1">
        <v>247</v>
      </c>
      <c r="B447" s="7"/>
      <c r="C447" s="1" t="s">
        <v>558</v>
      </c>
      <c r="D447" s="1"/>
      <c r="E447" s="1"/>
      <c r="F447" s="1"/>
      <c r="G447" s="1"/>
      <c r="H447" s="1"/>
      <c r="I447" s="1"/>
      <c r="J447" s="1"/>
    </row>
    <row r="448" spans="1:10" ht="14.25" customHeight="1" x14ac:dyDescent="0.3">
      <c r="A448" s="1"/>
      <c r="B448" s="7"/>
      <c r="C448" s="1" t="s">
        <v>559</v>
      </c>
      <c r="D448" s="1"/>
      <c r="E448" s="1"/>
      <c r="F448" s="1"/>
      <c r="G448" s="1"/>
      <c r="H448" s="1"/>
      <c r="I448" s="1"/>
      <c r="J448" s="1"/>
    </row>
    <row r="449" spans="1:10" ht="14.25" customHeight="1" x14ac:dyDescent="0.3">
      <c r="A449" s="1"/>
      <c r="B449" s="7"/>
      <c r="C449" s="1" t="s">
        <v>560</v>
      </c>
      <c r="D449" s="1"/>
      <c r="E449" s="1"/>
      <c r="F449" s="1"/>
      <c r="G449" s="1"/>
      <c r="H449" s="1"/>
      <c r="I449" s="1"/>
      <c r="J449" s="1"/>
    </row>
    <row r="450" spans="1:10" ht="14.25" customHeight="1" x14ac:dyDescent="0.3">
      <c r="A450" s="1"/>
      <c r="B450" s="7"/>
      <c r="C450" s="1" t="s">
        <v>561</v>
      </c>
      <c r="D450" s="1"/>
      <c r="E450" s="1"/>
      <c r="F450" s="1"/>
      <c r="G450" s="1"/>
      <c r="H450" s="1"/>
      <c r="I450" s="1"/>
      <c r="J450" s="1"/>
    </row>
    <row r="451" spans="1:10" ht="14.25" customHeight="1" x14ac:dyDescent="0.3">
      <c r="A451" s="1"/>
      <c r="B451" s="7"/>
      <c r="C451" s="1" t="s">
        <v>562</v>
      </c>
      <c r="D451" s="1"/>
      <c r="E451" s="1"/>
      <c r="F451" s="1"/>
      <c r="G451" s="1"/>
      <c r="H451" s="1"/>
      <c r="I451" s="1"/>
      <c r="J451" s="1"/>
    </row>
    <row r="452" spans="1:10" ht="14.25" customHeight="1" x14ac:dyDescent="0.3">
      <c r="A452" s="1"/>
      <c r="B452" s="7">
        <v>24701</v>
      </c>
      <c r="C452" s="1" t="s">
        <v>563</v>
      </c>
      <c r="D452" s="1"/>
      <c r="E452" s="1"/>
      <c r="F452" s="1"/>
      <c r="G452" s="1"/>
      <c r="H452" s="1"/>
      <c r="I452" s="1"/>
      <c r="J452" s="1"/>
    </row>
    <row r="453" spans="1:10" ht="14.25" customHeight="1" x14ac:dyDescent="0.3">
      <c r="A453" s="1"/>
      <c r="B453" s="7"/>
      <c r="C453" s="1" t="s">
        <v>564</v>
      </c>
      <c r="D453" s="1"/>
      <c r="E453" s="1"/>
      <c r="F453" s="1"/>
      <c r="G453" s="1"/>
      <c r="H453" s="1"/>
      <c r="I453" s="1"/>
      <c r="J453" s="1"/>
    </row>
    <row r="454" spans="1:10" ht="14.25" customHeight="1" x14ac:dyDescent="0.3">
      <c r="A454" s="1"/>
      <c r="B454" s="7"/>
      <c r="C454" s="1" t="s">
        <v>565</v>
      </c>
      <c r="D454" s="1"/>
      <c r="E454" s="1"/>
      <c r="F454" s="1"/>
      <c r="G454" s="1"/>
      <c r="H454" s="1"/>
      <c r="I454" s="1"/>
      <c r="J454" s="1"/>
    </row>
    <row r="455" spans="1:10" ht="14.25" customHeight="1" x14ac:dyDescent="0.3">
      <c r="A455" s="1"/>
      <c r="B455" s="7">
        <v>24702</v>
      </c>
      <c r="C455" s="1" t="s">
        <v>566</v>
      </c>
      <c r="D455" s="1"/>
      <c r="E455" s="1"/>
      <c r="F455" s="1"/>
      <c r="G455" s="1"/>
      <c r="H455" s="1"/>
      <c r="I455" s="1"/>
      <c r="J455" s="1"/>
    </row>
    <row r="456" spans="1:10" ht="14.25" customHeight="1" x14ac:dyDescent="0.3">
      <c r="A456" s="1"/>
      <c r="B456" s="7"/>
      <c r="C456" s="1" t="s">
        <v>567</v>
      </c>
      <c r="D456" s="1"/>
      <c r="E456" s="1"/>
      <c r="F456" s="1"/>
      <c r="G456" s="1"/>
      <c r="H456" s="1"/>
      <c r="I456" s="1"/>
      <c r="J456" s="1"/>
    </row>
    <row r="457" spans="1:10" ht="14.25" customHeight="1" x14ac:dyDescent="0.3">
      <c r="A457" s="1"/>
      <c r="B457" s="7"/>
      <c r="C457" s="1" t="s">
        <v>568</v>
      </c>
      <c r="D457" s="1"/>
      <c r="E457" s="1"/>
      <c r="F457" s="1"/>
      <c r="G457" s="1"/>
      <c r="H457" s="1"/>
      <c r="I457" s="1"/>
      <c r="J457" s="1"/>
    </row>
    <row r="458" spans="1:10" ht="14.25" customHeight="1" x14ac:dyDescent="0.3">
      <c r="A458" s="1"/>
      <c r="B458" s="7"/>
      <c r="C458" s="1" t="s">
        <v>569</v>
      </c>
      <c r="D458" s="1"/>
      <c r="E458" s="1"/>
      <c r="F458" s="1"/>
      <c r="G458" s="1"/>
      <c r="H458" s="1"/>
      <c r="I458" s="1"/>
      <c r="J458" s="1"/>
    </row>
    <row r="459" spans="1:10" ht="14.25" customHeight="1" x14ac:dyDescent="0.3">
      <c r="A459" s="1"/>
      <c r="B459" s="7">
        <v>24703</v>
      </c>
      <c r="C459" s="1" t="s">
        <v>570</v>
      </c>
      <c r="D459" s="1"/>
      <c r="E459" s="1"/>
      <c r="F459" s="1"/>
      <c r="G459" s="1"/>
      <c r="H459" s="1"/>
      <c r="I459" s="1"/>
      <c r="J459" s="1"/>
    </row>
    <row r="460" spans="1:10" ht="14.25" customHeight="1" x14ac:dyDescent="0.3">
      <c r="A460" s="1"/>
      <c r="B460" s="7"/>
      <c r="C460" s="1" t="s">
        <v>571</v>
      </c>
      <c r="D460" s="1"/>
      <c r="E460" s="1"/>
      <c r="F460" s="1"/>
      <c r="G460" s="1"/>
      <c r="H460" s="1"/>
      <c r="I460" s="1"/>
      <c r="J460" s="1"/>
    </row>
    <row r="461" spans="1:10" ht="14.25" customHeight="1" x14ac:dyDescent="0.3">
      <c r="A461" s="1"/>
      <c r="B461" s="7"/>
      <c r="C461" s="1" t="s">
        <v>572</v>
      </c>
      <c r="D461" s="1"/>
      <c r="E461" s="1"/>
      <c r="F461" s="1"/>
      <c r="G461" s="1"/>
      <c r="H461" s="1"/>
      <c r="I461" s="1"/>
      <c r="J461" s="1"/>
    </row>
    <row r="462" spans="1:10" ht="14.25" customHeight="1" x14ac:dyDescent="0.3">
      <c r="A462" s="1"/>
      <c r="B462" s="7"/>
      <c r="C462" s="1" t="s">
        <v>573</v>
      </c>
      <c r="D462" s="1"/>
      <c r="E462" s="1"/>
      <c r="F462" s="1"/>
      <c r="G462" s="1"/>
      <c r="H462" s="1"/>
      <c r="I462" s="1"/>
      <c r="J462" s="1"/>
    </row>
    <row r="463" spans="1:10" ht="14.25" customHeight="1" x14ac:dyDescent="0.3">
      <c r="A463" s="1"/>
      <c r="B463" s="7">
        <v>24704</v>
      </c>
      <c r="C463" s="1" t="s">
        <v>574</v>
      </c>
      <c r="D463" s="1"/>
      <c r="E463" s="1"/>
      <c r="F463" s="1"/>
      <c r="G463" s="1"/>
      <c r="H463" s="1"/>
      <c r="I463" s="1"/>
      <c r="J463" s="1"/>
    </row>
    <row r="464" spans="1:10" ht="14.25" customHeight="1" x14ac:dyDescent="0.3">
      <c r="A464" s="1"/>
      <c r="B464" s="7"/>
      <c r="C464" s="1" t="s">
        <v>575</v>
      </c>
      <c r="D464" s="1"/>
      <c r="E464" s="1"/>
      <c r="F464" s="1"/>
      <c r="G464" s="1"/>
      <c r="H464" s="1"/>
      <c r="I464" s="1"/>
      <c r="J464" s="1"/>
    </row>
    <row r="465" spans="1:10" ht="14.25" customHeight="1" x14ac:dyDescent="0.3">
      <c r="A465" s="1"/>
      <c r="B465" s="7"/>
      <c r="C465" s="1" t="s">
        <v>576</v>
      </c>
      <c r="D465" s="1"/>
      <c r="E465" s="1"/>
      <c r="F465" s="1"/>
      <c r="G465" s="1"/>
      <c r="H465" s="1"/>
      <c r="I465" s="1"/>
      <c r="J465" s="1"/>
    </row>
    <row r="466" spans="1:10" ht="14.25" customHeight="1" x14ac:dyDescent="0.3">
      <c r="A466" s="1"/>
      <c r="B466" s="7"/>
      <c r="C466" s="1" t="s">
        <v>577</v>
      </c>
      <c r="D466" s="1"/>
      <c r="E466" s="1"/>
      <c r="F466" s="1"/>
      <c r="G466" s="1"/>
      <c r="H466" s="1"/>
      <c r="I466" s="1"/>
      <c r="J466" s="1"/>
    </row>
    <row r="467" spans="1:10" ht="14.25" customHeight="1" x14ac:dyDescent="0.3">
      <c r="A467" s="1">
        <v>248</v>
      </c>
      <c r="B467" s="7"/>
      <c r="C467" s="1"/>
      <c r="D467" s="1"/>
      <c r="E467" s="1"/>
      <c r="F467" s="1"/>
      <c r="G467" s="1"/>
      <c r="H467" s="1"/>
      <c r="I467" s="1"/>
      <c r="J467" s="1"/>
    </row>
    <row r="468" spans="1:10" ht="14.25" customHeight="1" x14ac:dyDescent="0.3">
      <c r="A468" s="1"/>
      <c r="B468" s="7"/>
      <c r="C468" s="1" t="s">
        <v>578</v>
      </c>
      <c r="D468" s="1"/>
      <c r="E468" s="1"/>
      <c r="F468" s="1"/>
      <c r="G468" s="1"/>
      <c r="H468" s="1"/>
      <c r="I468" s="1"/>
      <c r="J468" s="1"/>
    </row>
    <row r="469" spans="1:10" ht="14.25" customHeight="1" x14ac:dyDescent="0.3">
      <c r="A469" s="1"/>
      <c r="B469" s="7"/>
      <c r="C469" s="1" t="s">
        <v>579</v>
      </c>
      <c r="D469" s="1"/>
      <c r="E469" s="1"/>
      <c r="F469" s="1"/>
      <c r="G469" s="1"/>
      <c r="H469" s="1"/>
      <c r="I469" s="1"/>
      <c r="J469" s="1"/>
    </row>
    <row r="470" spans="1:10" ht="14.25" customHeight="1" x14ac:dyDescent="0.3">
      <c r="A470" s="1"/>
      <c r="B470" s="7"/>
      <c r="C470" s="1" t="s">
        <v>580</v>
      </c>
      <c r="D470" s="1"/>
      <c r="E470" s="1"/>
      <c r="F470" s="1"/>
      <c r="G470" s="1"/>
      <c r="H470" s="1"/>
      <c r="I470" s="1"/>
      <c r="J470" s="1"/>
    </row>
    <row r="471" spans="1:10" ht="14.25" customHeight="1" x14ac:dyDescent="0.3">
      <c r="A471" s="1"/>
      <c r="B471" s="7">
        <v>24801</v>
      </c>
      <c r="C471" s="1" t="s">
        <v>581</v>
      </c>
      <c r="D471" s="1"/>
      <c r="E471" s="1"/>
      <c r="F471" s="1"/>
      <c r="G471" s="1"/>
      <c r="H471" s="1"/>
      <c r="I471" s="1"/>
      <c r="J471" s="1"/>
    </row>
    <row r="472" spans="1:10" ht="14.25" customHeight="1" x14ac:dyDescent="0.3">
      <c r="A472" s="1"/>
      <c r="B472" s="7"/>
      <c r="C472" s="1" t="s">
        <v>582</v>
      </c>
      <c r="D472" s="1"/>
      <c r="E472" s="1"/>
      <c r="F472" s="1"/>
      <c r="G472" s="1"/>
      <c r="H472" s="1"/>
      <c r="I472" s="1"/>
      <c r="J472" s="1"/>
    </row>
    <row r="473" spans="1:10" ht="14.25" customHeight="1" x14ac:dyDescent="0.3">
      <c r="A473" s="1"/>
      <c r="B473" s="7"/>
      <c r="C473" s="1" t="s">
        <v>583</v>
      </c>
      <c r="D473" s="1"/>
      <c r="E473" s="1"/>
      <c r="F473" s="1"/>
      <c r="G473" s="1"/>
      <c r="H473" s="1"/>
      <c r="I473" s="1"/>
      <c r="J473" s="1"/>
    </row>
    <row r="474" spans="1:10" ht="14.25" customHeight="1" x14ac:dyDescent="0.3">
      <c r="A474" s="1"/>
      <c r="B474" s="7"/>
      <c r="C474" s="1" t="s">
        <v>584</v>
      </c>
      <c r="D474" s="1"/>
      <c r="E474" s="1"/>
      <c r="F474" s="1"/>
      <c r="G474" s="1"/>
      <c r="H474" s="1"/>
      <c r="I474" s="1"/>
      <c r="J474" s="1"/>
    </row>
    <row r="475" spans="1:10" ht="14.25" customHeight="1" x14ac:dyDescent="0.3">
      <c r="A475" s="1"/>
      <c r="B475" s="7">
        <v>24802</v>
      </c>
      <c r="C475" s="1" t="s">
        <v>585</v>
      </c>
      <c r="D475" s="1"/>
      <c r="E475" s="1"/>
      <c r="F475" s="1"/>
      <c r="G475" s="1"/>
      <c r="H475" s="1"/>
      <c r="I475" s="1"/>
      <c r="J475" s="1"/>
    </row>
    <row r="476" spans="1:10" ht="14.25" customHeight="1" x14ac:dyDescent="0.3">
      <c r="A476" s="1"/>
      <c r="B476" s="7"/>
      <c r="C476" s="1" t="s">
        <v>586</v>
      </c>
      <c r="D476" s="1"/>
      <c r="E476" s="1"/>
      <c r="F476" s="1"/>
      <c r="G476" s="1"/>
      <c r="H476" s="1"/>
      <c r="I476" s="1"/>
      <c r="J476" s="1"/>
    </row>
    <row r="477" spans="1:10" ht="14.25" customHeight="1" x14ac:dyDescent="0.3">
      <c r="A477" s="1"/>
      <c r="B477" s="7"/>
      <c r="C477" s="1" t="s">
        <v>587</v>
      </c>
      <c r="D477" s="1"/>
      <c r="E477" s="1"/>
      <c r="F477" s="1"/>
      <c r="G477" s="1"/>
      <c r="H477" s="1"/>
      <c r="I477" s="1"/>
      <c r="J477" s="1"/>
    </row>
    <row r="478" spans="1:10" ht="14.25" customHeight="1" x14ac:dyDescent="0.3">
      <c r="A478" s="1"/>
      <c r="B478" s="7"/>
      <c r="C478" s="1" t="s">
        <v>588</v>
      </c>
      <c r="D478" s="1"/>
      <c r="E478" s="1"/>
      <c r="F478" s="1"/>
      <c r="G478" s="1"/>
      <c r="H478" s="1"/>
      <c r="I478" s="1"/>
      <c r="J478" s="1"/>
    </row>
    <row r="479" spans="1:10" ht="14.25" customHeight="1" x14ac:dyDescent="0.3">
      <c r="A479" s="1"/>
      <c r="B479" s="7">
        <v>24803</v>
      </c>
      <c r="C479" s="1" t="s">
        <v>589</v>
      </c>
      <c r="D479" s="1"/>
      <c r="E479" s="1"/>
      <c r="F479" s="1"/>
      <c r="G479" s="1"/>
      <c r="H479" s="1"/>
      <c r="I479" s="1"/>
      <c r="J479" s="1"/>
    </row>
    <row r="480" spans="1:10" ht="14.25" customHeight="1" x14ac:dyDescent="0.3">
      <c r="A480" s="1"/>
      <c r="B480" s="7"/>
      <c r="C480" s="1" t="s">
        <v>590</v>
      </c>
      <c r="D480" s="1"/>
      <c r="E480" s="1"/>
      <c r="F480" s="1"/>
      <c r="G480" s="1"/>
      <c r="H480" s="1"/>
      <c r="I480" s="1"/>
      <c r="J480" s="1"/>
    </row>
    <row r="481" spans="1:10" ht="14.25" customHeight="1" x14ac:dyDescent="0.3">
      <c r="A481" s="1"/>
      <c r="B481" s="7"/>
      <c r="C481" s="1" t="s">
        <v>583</v>
      </c>
      <c r="D481" s="1"/>
      <c r="E481" s="1"/>
      <c r="F481" s="1"/>
      <c r="G481" s="1"/>
      <c r="H481" s="1"/>
      <c r="I481" s="1"/>
      <c r="J481" s="1"/>
    </row>
    <row r="482" spans="1:10" ht="14.25" customHeight="1" x14ac:dyDescent="0.3">
      <c r="A482" s="1"/>
      <c r="B482" s="7"/>
      <c r="C482" s="1" t="s">
        <v>591</v>
      </c>
      <c r="D482" s="1"/>
      <c r="E482" s="1"/>
      <c r="F482" s="1"/>
      <c r="G482" s="1"/>
      <c r="H482" s="1"/>
      <c r="I482" s="1"/>
      <c r="J482" s="1"/>
    </row>
    <row r="483" spans="1:10" ht="14.25" customHeight="1" x14ac:dyDescent="0.3">
      <c r="A483" s="1"/>
      <c r="B483" s="7">
        <v>24804</v>
      </c>
      <c r="C483" s="1" t="s">
        <v>592</v>
      </c>
      <c r="D483" s="1"/>
      <c r="E483" s="1"/>
      <c r="F483" s="1"/>
      <c r="G483" s="1"/>
      <c r="H483" s="1"/>
      <c r="I483" s="1"/>
      <c r="J483" s="1"/>
    </row>
    <row r="484" spans="1:10" ht="14.25" customHeight="1" x14ac:dyDescent="0.3">
      <c r="A484" s="1"/>
      <c r="B484" s="7"/>
      <c r="C484" s="1" t="s">
        <v>593</v>
      </c>
      <c r="D484" s="1"/>
      <c r="E484" s="1"/>
      <c r="F484" s="1"/>
      <c r="G484" s="1"/>
      <c r="H484" s="1"/>
      <c r="I484" s="1"/>
      <c r="J484" s="1"/>
    </row>
    <row r="485" spans="1:10" ht="14.25" customHeight="1" x14ac:dyDescent="0.3">
      <c r="A485" s="1"/>
      <c r="B485" s="7"/>
      <c r="C485" s="1" t="s">
        <v>583</v>
      </c>
      <c r="D485" s="1"/>
      <c r="E485" s="1"/>
      <c r="F485" s="1"/>
      <c r="G485" s="1"/>
      <c r="H485" s="1"/>
      <c r="I485" s="1"/>
      <c r="J485" s="1"/>
    </row>
    <row r="486" spans="1:10" ht="14.25" customHeight="1" x14ac:dyDescent="0.3">
      <c r="A486" s="1"/>
      <c r="B486" s="7"/>
      <c r="C486" s="1" t="s">
        <v>594</v>
      </c>
      <c r="D486" s="1"/>
      <c r="E486" s="1"/>
      <c r="F486" s="1"/>
      <c r="G486" s="1"/>
      <c r="H486" s="1"/>
      <c r="I486" s="1"/>
      <c r="J486" s="1"/>
    </row>
    <row r="487" spans="1:10" ht="14.25" customHeight="1" x14ac:dyDescent="0.3">
      <c r="A487" s="1"/>
      <c r="B487" s="7">
        <v>24805</v>
      </c>
      <c r="C487" s="1" t="s">
        <v>595</v>
      </c>
      <c r="D487" s="1"/>
      <c r="E487" s="1"/>
      <c r="F487" s="1"/>
      <c r="G487" s="1"/>
      <c r="H487" s="1"/>
      <c r="I487" s="1"/>
      <c r="J487" s="1"/>
    </row>
    <row r="488" spans="1:10" ht="14.25" customHeight="1" x14ac:dyDescent="0.3">
      <c r="A488" s="1"/>
      <c r="B488" s="7"/>
      <c r="C488" s="1" t="s">
        <v>596</v>
      </c>
      <c r="D488" s="1"/>
      <c r="E488" s="1"/>
      <c r="F488" s="1"/>
      <c r="G488" s="1"/>
      <c r="H488" s="1"/>
      <c r="I488" s="1"/>
      <c r="J488" s="1"/>
    </row>
    <row r="489" spans="1:10" ht="14.25" customHeight="1" x14ac:dyDescent="0.3">
      <c r="A489" s="1"/>
      <c r="B489" s="7"/>
      <c r="C489" s="1" t="s">
        <v>583</v>
      </c>
      <c r="D489" s="1"/>
      <c r="E489" s="1"/>
      <c r="F489" s="1"/>
      <c r="G489" s="1"/>
      <c r="H489" s="1"/>
      <c r="I489" s="1"/>
      <c r="J489" s="1"/>
    </row>
    <row r="490" spans="1:10" ht="14.25" customHeight="1" x14ac:dyDescent="0.3">
      <c r="A490" s="1"/>
      <c r="B490" s="7"/>
      <c r="C490" s="1" t="s">
        <v>597</v>
      </c>
      <c r="D490" s="1"/>
      <c r="E490" s="1"/>
      <c r="F490" s="1"/>
      <c r="G490" s="1"/>
      <c r="H490" s="1"/>
      <c r="I490" s="1"/>
      <c r="J490" s="1"/>
    </row>
    <row r="491" spans="1:10" ht="14.25" customHeight="1" x14ac:dyDescent="0.3">
      <c r="A491" s="1"/>
      <c r="B491" s="7">
        <v>24806</v>
      </c>
      <c r="C491" s="1" t="s">
        <v>598</v>
      </c>
      <c r="D491" s="1"/>
      <c r="E491" s="1"/>
      <c r="F491" s="1"/>
      <c r="G491" s="1"/>
      <c r="H491" s="1"/>
      <c r="I491" s="1"/>
      <c r="J491" s="1"/>
    </row>
    <row r="492" spans="1:10" ht="14.25" customHeight="1" x14ac:dyDescent="0.3">
      <c r="A492" s="1"/>
      <c r="B492" s="7"/>
      <c r="C492" s="1" t="s">
        <v>599</v>
      </c>
      <c r="D492" s="1"/>
      <c r="E492" s="1"/>
      <c r="F492" s="1"/>
      <c r="G492" s="1"/>
      <c r="H492" s="1"/>
      <c r="I492" s="1"/>
      <c r="J492" s="1"/>
    </row>
    <row r="493" spans="1:10" ht="14.25" customHeight="1" x14ac:dyDescent="0.3">
      <c r="A493" s="1"/>
      <c r="B493" s="7"/>
      <c r="C493" s="1" t="s">
        <v>600</v>
      </c>
      <c r="D493" s="1"/>
      <c r="E493" s="1"/>
      <c r="F493" s="1"/>
      <c r="G493" s="1"/>
      <c r="H493" s="1"/>
      <c r="I493" s="1"/>
      <c r="J493" s="1"/>
    </row>
    <row r="494" spans="1:10" ht="14.25" customHeight="1" x14ac:dyDescent="0.3">
      <c r="A494" s="1"/>
      <c r="B494" s="7"/>
      <c r="C494" s="1" t="s">
        <v>601</v>
      </c>
      <c r="D494" s="1"/>
      <c r="E494" s="1"/>
      <c r="F494" s="1"/>
      <c r="G494" s="1"/>
      <c r="H494" s="1"/>
      <c r="I494" s="1"/>
      <c r="J494" s="1"/>
    </row>
    <row r="495" spans="1:10" ht="14.25" customHeight="1" x14ac:dyDescent="0.3">
      <c r="A495" s="1"/>
      <c r="B495" s="7">
        <v>24807</v>
      </c>
      <c r="C495" s="1" t="s">
        <v>602</v>
      </c>
      <c r="D495" s="1"/>
      <c r="E495" s="1"/>
      <c r="F495" s="1"/>
      <c r="G495" s="1"/>
      <c r="H495" s="1"/>
      <c r="I495" s="1"/>
      <c r="J495" s="1"/>
    </row>
    <row r="496" spans="1:10" ht="14.25" customHeight="1" x14ac:dyDescent="0.3">
      <c r="A496" s="1"/>
      <c r="B496" s="7"/>
      <c r="C496" s="1" t="s">
        <v>603</v>
      </c>
      <c r="D496" s="1"/>
      <c r="E496" s="1"/>
      <c r="F496" s="1"/>
      <c r="G496" s="1"/>
      <c r="H496" s="1"/>
      <c r="I496" s="1"/>
      <c r="J496" s="1"/>
    </row>
    <row r="497" spans="1:10" ht="14.25" customHeight="1" x14ac:dyDescent="0.3">
      <c r="A497" s="1"/>
      <c r="B497" s="7"/>
      <c r="C497" s="1" t="s">
        <v>604</v>
      </c>
      <c r="D497" s="1"/>
      <c r="E497" s="1"/>
      <c r="F497" s="1"/>
      <c r="G497" s="1"/>
      <c r="H497" s="1"/>
      <c r="I497" s="1"/>
      <c r="J497" s="1"/>
    </row>
    <row r="498" spans="1:10" ht="14.25" customHeight="1" x14ac:dyDescent="0.3">
      <c r="A498" s="1"/>
      <c r="B498" s="7"/>
      <c r="C498" s="1" t="s">
        <v>605</v>
      </c>
      <c r="D498" s="1"/>
      <c r="E498" s="1"/>
      <c r="F498" s="1"/>
      <c r="G498" s="1"/>
      <c r="H498" s="1"/>
      <c r="I498" s="1"/>
      <c r="J498" s="1"/>
    </row>
    <row r="499" spans="1:10" ht="14.25" customHeight="1" x14ac:dyDescent="0.3">
      <c r="A499" s="1">
        <v>249</v>
      </c>
      <c r="B499" s="7"/>
      <c r="C499" s="1" t="s">
        <v>606</v>
      </c>
      <c r="D499" s="1"/>
      <c r="E499" s="1"/>
      <c r="F499" s="1"/>
      <c r="G499" s="1"/>
      <c r="H499" s="1"/>
      <c r="I499" s="1"/>
      <c r="J499" s="1"/>
    </row>
    <row r="500" spans="1:10" ht="14.25" customHeight="1" x14ac:dyDescent="0.3">
      <c r="A500" s="1"/>
      <c r="B500" s="7"/>
      <c r="C500" s="1" t="s">
        <v>607</v>
      </c>
      <c r="D500" s="1"/>
      <c r="E500" s="1"/>
      <c r="F500" s="1"/>
      <c r="G500" s="1"/>
      <c r="H500" s="1"/>
      <c r="I500" s="1"/>
      <c r="J500" s="1"/>
    </row>
    <row r="501" spans="1:10" ht="14.25" customHeight="1" x14ac:dyDescent="0.3">
      <c r="A501" s="1"/>
      <c r="B501" s="7"/>
      <c r="C501" s="1" t="s">
        <v>608</v>
      </c>
      <c r="D501" s="1"/>
      <c r="E501" s="1"/>
      <c r="F501" s="1"/>
      <c r="G501" s="1"/>
      <c r="H501" s="1"/>
      <c r="I501" s="1"/>
      <c r="J501" s="1"/>
    </row>
    <row r="502" spans="1:10" ht="14.25" customHeight="1" x14ac:dyDescent="0.3">
      <c r="A502" s="1"/>
      <c r="B502" s="7"/>
      <c r="C502" s="1" t="s">
        <v>609</v>
      </c>
      <c r="D502" s="1"/>
      <c r="E502" s="1"/>
      <c r="F502" s="1"/>
      <c r="G502" s="1"/>
      <c r="H502" s="1"/>
      <c r="I502" s="1"/>
      <c r="J502" s="1"/>
    </row>
    <row r="503" spans="1:10" ht="14.25" customHeight="1" x14ac:dyDescent="0.3">
      <c r="A503" s="1"/>
      <c r="B503" s="7"/>
      <c r="C503" s="1" t="s">
        <v>610</v>
      </c>
      <c r="D503" s="1"/>
      <c r="E503" s="1"/>
      <c r="F503" s="1"/>
      <c r="G503" s="1"/>
      <c r="H503" s="1"/>
      <c r="I503" s="1"/>
      <c r="J503" s="1"/>
    </row>
    <row r="504" spans="1:10" ht="14.25" customHeight="1" x14ac:dyDescent="0.3">
      <c r="A504" s="1"/>
      <c r="B504" s="7"/>
      <c r="C504" s="1" t="s">
        <v>611</v>
      </c>
      <c r="D504" s="1"/>
      <c r="E504" s="1"/>
      <c r="F504" s="1"/>
      <c r="G504" s="1"/>
      <c r="H504" s="1"/>
      <c r="I504" s="1"/>
      <c r="J504" s="1"/>
    </row>
    <row r="505" spans="1:10" ht="14.25" customHeight="1" x14ac:dyDescent="0.3">
      <c r="A505" s="1"/>
      <c r="B505" s="7"/>
      <c r="C505" s="1" t="s">
        <v>612</v>
      </c>
      <c r="D505" s="1"/>
      <c r="E505" s="1"/>
      <c r="F505" s="1"/>
      <c r="G505" s="1"/>
      <c r="H505" s="1"/>
      <c r="I505" s="1"/>
      <c r="J505" s="1"/>
    </row>
    <row r="506" spans="1:10" ht="14.25" customHeight="1" x14ac:dyDescent="0.3">
      <c r="A506" s="1"/>
      <c r="B506" s="7">
        <v>24901</v>
      </c>
      <c r="C506" s="1" t="s">
        <v>613</v>
      </c>
      <c r="D506" s="1"/>
      <c r="E506" s="1"/>
      <c r="F506" s="1"/>
      <c r="G506" s="1"/>
      <c r="H506" s="1"/>
      <c r="I506" s="1"/>
      <c r="J506" s="1"/>
    </row>
    <row r="507" spans="1:10" ht="14.25" customHeight="1" x14ac:dyDescent="0.3">
      <c r="A507" s="1"/>
      <c r="B507" s="7"/>
      <c r="C507" s="1" t="s">
        <v>614</v>
      </c>
      <c r="D507" s="1"/>
      <c r="E507" s="1"/>
      <c r="F507" s="1"/>
      <c r="G507" s="1"/>
      <c r="H507" s="1"/>
      <c r="I507" s="1"/>
      <c r="J507" s="1"/>
    </row>
    <row r="508" spans="1:10" ht="14.25" customHeight="1" x14ac:dyDescent="0.3">
      <c r="A508" s="1"/>
      <c r="B508" s="7"/>
      <c r="C508" s="1" t="s">
        <v>615</v>
      </c>
      <c r="D508" s="1"/>
      <c r="E508" s="1"/>
      <c r="F508" s="1"/>
      <c r="G508" s="1"/>
      <c r="H508" s="1"/>
      <c r="I508" s="1"/>
      <c r="J508" s="1"/>
    </row>
    <row r="509" spans="1:10" ht="14.25" customHeight="1" x14ac:dyDescent="0.3">
      <c r="A509" s="1"/>
      <c r="B509" s="7">
        <v>24902</v>
      </c>
      <c r="C509" s="1" t="s">
        <v>616</v>
      </c>
      <c r="D509" s="1"/>
      <c r="E509" s="1"/>
      <c r="F509" s="1"/>
      <c r="G509" s="1"/>
      <c r="H509" s="1"/>
      <c r="I509" s="1"/>
      <c r="J509" s="1"/>
    </row>
    <row r="510" spans="1:10" ht="14.25" customHeight="1" x14ac:dyDescent="0.3">
      <c r="A510" s="1"/>
      <c r="B510" s="7"/>
      <c r="C510" s="1" t="s">
        <v>617</v>
      </c>
      <c r="D510" s="1"/>
      <c r="E510" s="1"/>
      <c r="F510" s="1"/>
      <c r="G510" s="1"/>
      <c r="H510" s="1"/>
      <c r="I510" s="1"/>
      <c r="J510" s="1"/>
    </row>
    <row r="511" spans="1:10" ht="14.25" customHeight="1" x14ac:dyDescent="0.3">
      <c r="A511" s="1"/>
      <c r="B511" s="7"/>
      <c r="C511" s="1" t="s">
        <v>618</v>
      </c>
      <c r="D511" s="1"/>
      <c r="E511" s="1"/>
      <c r="F511" s="1"/>
      <c r="G511" s="1"/>
      <c r="H511" s="1"/>
      <c r="I511" s="1"/>
      <c r="J511" s="1"/>
    </row>
    <row r="512" spans="1:10" ht="14.25" customHeight="1" x14ac:dyDescent="0.3">
      <c r="A512" s="1"/>
      <c r="B512" s="7"/>
      <c r="C512" s="1" t="s">
        <v>619</v>
      </c>
      <c r="D512" s="1"/>
      <c r="E512" s="1"/>
      <c r="F512" s="1"/>
      <c r="G512" s="1"/>
      <c r="H512" s="1"/>
      <c r="I512" s="1"/>
      <c r="J512" s="1"/>
    </row>
    <row r="513" spans="1:10" ht="14.25" customHeight="1" x14ac:dyDescent="0.3">
      <c r="A513" s="1"/>
      <c r="B513" s="7">
        <v>24903</v>
      </c>
      <c r="C513" s="1" t="s">
        <v>620</v>
      </c>
      <c r="D513" s="1"/>
      <c r="E513" s="1"/>
      <c r="F513" s="1"/>
      <c r="G513" s="1"/>
      <c r="H513" s="1"/>
      <c r="I513" s="1"/>
      <c r="J513" s="1"/>
    </row>
    <row r="514" spans="1:10" ht="14.25" customHeight="1" x14ac:dyDescent="0.3">
      <c r="A514" s="1"/>
      <c r="B514" s="7"/>
      <c r="C514" s="1" t="s">
        <v>621</v>
      </c>
      <c r="D514" s="1"/>
      <c r="E514" s="1"/>
      <c r="F514" s="1"/>
      <c r="G514" s="1"/>
      <c r="H514" s="1"/>
      <c r="I514" s="1"/>
      <c r="J514" s="1"/>
    </row>
    <row r="515" spans="1:10" ht="14.25" customHeight="1" x14ac:dyDescent="0.3">
      <c r="A515" s="1"/>
      <c r="B515" s="7"/>
      <c r="C515" s="1" t="s">
        <v>622</v>
      </c>
      <c r="D515" s="1"/>
      <c r="E515" s="1"/>
      <c r="F515" s="1"/>
      <c r="G515" s="1"/>
      <c r="H515" s="1"/>
      <c r="I515" s="1"/>
      <c r="J515" s="1"/>
    </row>
    <row r="516" spans="1:10" ht="14.25" customHeight="1" x14ac:dyDescent="0.3">
      <c r="A516" s="1"/>
      <c r="B516" s="7">
        <v>24904</v>
      </c>
      <c r="C516" s="1" t="s">
        <v>623</v>
      </c>
      <c r="D516" s="1"/>
      <c r="E516" s="1"/>
      <c r="F516" s="1"/>
      <c r="G516" s="1"/>
      <c r="H516" s="1"/>
      <c r="I516" s="1"/>
      <c r="J516" s="1"/>
    </row>
    <row r="517" spans="1:10" ht="14.25" customHeight="1" x14ac:dyDescent="0.3">
      <c r="A517" s="1"/>
      <c r="B517" s="7"/>
      <c r="C517" s="1" t="s">
        <v>624</v>
      </c>
      <c r="D517" s="1"/>
      <c r="E517" s="1"/>
      <c r="F517" s="1"/>
      <c r="G517" s="1"/>
      <c r="H517" s="1"/>
      <c r="I517" s="1"/>
      <c r="J517" s="1"/>
    </row>
    <row r="518" spans="1:10" ht="14.25" customHeight="1" x14ac:dyDescent="0.3">
      <c r="A518" s="1"/>
      <c r="B518" s="7"/>
      <c r="C518" s="1" t="s">
        <v>625</v>
      </c>
      <c r="D518" s="1"/>
      <c r="E518" s="1"/>
      <c r="F518" s="1"/>
      <c r="G518" s="1"/>
      <c r="H518" s="1"/>
      <c r="I518" s="1"/>
      <c r="J518" s="1"/>
    </row>
    <row r="519" spans="1:10" ht="14.25" customHeight="1" x14ac:dyDescent="0.3">
      <c r="A519" s="1"/>
      <c r="B519" s="7"/>
      <c r="C519" s="3" t="s">
        <v>626</v>
      </c>
      <c r="D519" s="1"/>
      <c r="E519" s="1"/>
      <c r="F519" s="1"/>
      <c r="G519" s="1"/>
      <c r="H519" s="1"/>
      <c r="I519" s="1"/>
      <c r="J519" s="1"/>
    </row>
    <row r="520" spans="1:10" ht="14.25" customHeight="1" x14ac:dyDescent="0.3">
      <c r="A520" s="1"/>
      <c r="B520" s="7"/>
      <c r="C520" s="1" t="s">
        <v>627</v>
      </c>
      <c r="D520" s="1"/>
      <c r="E520" s="1"/>
      <c r="F520" s="1"/>
      <c r="G520" s="1"/>
      <c r="H520" s="1"/>
      <c r="I520" s="1"/>
      <c r="J520" s="1"/>
    </row>
    <row r="521" spans="1:10" ht="14.25" customHeight="1" x14ac:dyDescent="0.3">
      <c r="A521" s="1"/>
      <c r="B521" s="7"/>
      <c r="C521" s="1" t="s">
        <v>628</v>
      </c>
      <c r="D521" s="1"/>
      <c r="E521" s="1"/>
      <c r="F521" s="1"/>
      <c r="G521" s="1"/>
      <c r="H521" s="1"/>
      <c r="I521" s="1"/>
      <c r="J521" s="1"/>
    </row>
    <row r="522" spans="1:10" ht="14.25" customHeight="1" x14ac:dyDescent="0.3">
      <c r="A522" s="1">
        <v>251</v>
      </c>
      <c r="B522" s="7"/>
      <c r="C522" s="1" t="s">
        <v>629</v>
      </c>
      <c r="D522" s="1"/>
      <c r="E522" s="1"/>
      <c r="F522" s="1"/>
      <c r="G522" s="1"/>
      <c r="H522" s="1"/>
      <c r="I522" s="1"/>
      <c r="J522" s="1"/>
    </row>
    <row r="523" spans="1:10" ht="14.25" customHeight="1" x14ac:dyDescent="0.3">
      <c r="A523" s="1"/>
      <c r="B523" s="7"/>
      <c r="C523" s="1" t="s">
        <v>630</v>
      </c>
      <c r="D523" s="1"/>
      <c r="E523" s="1"/>
      <c r="F523" s="1"/>
      <c r="G523" s="1"/>
      <c r="H523" s="1"/>
      <c r="I523" s="1"/>
      <c r="J523" s="1"/>
    </row>
    <row r="524" spans="1:10" ht="14.25" customHeight="1" x14ac:dyDescent="0.3">
      <c r="A524" s="1"/>
      <c r="B524" s="7"/>
      <c r="C524" s="1" t="s">
        <v>631</v>
      </c>
      <c r="D524" s="1"/>
      <c r="E524" s="1"/>
      <c r="F524" s="1"/>
      <c r="G524" s="1"/>
      <c r="H524" s="1"/>
      <c r="I524" s="1"/>
      <c r="J524" s="1"/>
    </row>
    <row r="525" spans="1:10" ht="14.25" customHeight="1" x14ac:dyDescent="0.3">
      <c r="A525" s="1"/>
      <c r="B525" s="7"/>
      <c r="C525" s="1" t="s">
        <v>632</v>
      </c>
      <c r="D525" s="1"/>
      <c r="E525" s="1"/>
      <c r="F525" s="1"/>
      <c r="G525" s="1"/>
      <c r="H525" s="1"/>
      <c r="I525" s="1"/>
      <c r="J525" s="1"/>
    </row>
    <row r="526" spans="1:10" ht="14.25" customHeight="1" x14ac:dyDescent="0.3">
      <c r="A526" s="1"/>
      <c r="B526" s="7"/>
      <c r="C526" s="1" t="s">
        <v>633</v>
      </c>
      <c r="D526" s="1"/>
      <c r="E526" s="1"/>
      <c r="F526" s="1"/>
      <c r="G526" s="1"/>
      <c r="H526" s="1"/>
      <c r="I526" s="1"/>
      <c r="J526" s="1"/>
    </row>
    <row r="527" spans="1:10" ht="14.25" customHeight="1" x14ac:dyDescent="0.3">
      <c r="A527" s="1"/>
      <c r="B527" s="7">
        <v>25101</v>
      </c>
      <c r="C527" s="1" t="s">
        <v>634</v>
      </c>
      <c r="D527" s="1"/>
      <c r="E527" s="1"/>
      <c r="F527" s="1"/>
      <c r="G527" s="1"/>
      <c r="H527" s="1"/>
      <c r="I527" s="1"/>
      <c r="J527" s="1"/>
    </row>
    <row r="528" spans="1:10" ht="14.25" customHeight="1" x14ac:dyDescent="0.3">
      <c r="A528" s="1"/>
      <c r="B528" s="7"/>
      <c r="C528" s="1" t="s">
        <v>635</v>
      </c>
      <c r="D528" s="1"/>
      <c r="E528" s="1"/>
      <c r="F528" s="1"/>
      <c r="G528" s="1"/>
      <c r="H528" s="1"/>
      <c r="I528" s="1"/>
      <c r="J528" s="1"/>
    </row>
    <row r="529" spans="1:10" ht="14.25" customHeight="1" x14ac:dyDescent="0.3">
      <c r="A529" s="1"/>
      <c r="B529" s="7"/>
      <c r="C529" s="1" t="s">
        <v>636</v>
      </c>
      <c r="D529" s="1"/>
      <c r="E529" s="1"/>
      <c r="F529" s="1"/>
      <c r="G529" s="1"/>
      <c r="H529" s="1"/>
      <c r="I529" s="1"/>
      <c r="J529" s="1"/>
    </row>
    <row r="530" spans="1:10" ht="14.25" customHeight="1" x14ac:dyDescent="0.3">
      <c r="A530" s="1"/>
      <c r="B530" s="7">
        <v>25102</v>
      </c>
      <c r="C530" s="1" t="s">
        <v>637</v>
      </c>
      <c r="D530" s="1"/>
      <c r="E530" s="1"/>
      <c r="F530" s="1"/>
      <c r="G530" s="1"/>
      <c r="H530" s="1"/>
      <c r="I530" s="1"/>
      <c r="J530" s="1"/>
    </row>
    <row r="531" spans="1:10" ht="14.25" customHeight="1" x14ac:dyDescent="0.3">
      <c r="A531" s="1"/>
      <c r="B531" s="7"/>
      <c r="C531" s="1" t="s">
        <v>638</v>
      </c>
      <c r="D531" s="1"/>
      <c r="E531" s="1"/>
      <c r="F531" s="1"/>
      <c r="G531" s="1"/>
      <c r="H531" s="1"/>
      <c r="I531" s="1"/>
      <c r="J531" s="1"/>
    </row>
    <row r="532" spans="1:10" ht="14.25" customHeight="1" x14ac:dyDescent="0.3">
      <c r="A532" s="1"/>
      <c r="B532" s="7"/>
      <c r="C532" s="1" t="s">
        <v>639</v>
      </c>
      <c r="D532" s="1"/>
      <c r="E532" s="1"/>
      <c r="F532" s="1"/>
      <c r="G532" s="1"/>
      <c r="H532" s="1"/>
      <c r="I532" s="1"/>
      <c r="J532" s="1"/>
    </row>
    <row r="533" spans="1:10" ht="14.25" customHeight="1" x14ac:dyDescent="0.3">
      <c r="A533" s="1"/>
      <c r="B533" s="7"/>
      <c r="C533" s="1" t="s">
        <v>357</v>
      </c>
      <c r="D533" s="1"/>
      <c r="E533" s="1"/>
      <c r="F533" s="1"/>
      <c r="G533" s="1"/>
      <c r="H533" s="1"/>
      <c r="I533" s="1"/>
      <c r="J533" s="1"/>
    </row>
    <row r="534" spans="1:10" ht="14.25" customHeight="1" x14ac:dyDescent="0.3">
      <c r="A534" s="1">
        <v>252</v>
      </c>
      <c r="B534" s="7"/>
      <c r="C534" s="1" t="s">
        <v>640</v>
      </c>
      <c r="D534" s="1"/>
      <c r="E534" s="1"/>
      <c r="F534" s="1"/>
      <c r="G534" s="1"/>
      <c r="H534" s="1"/>
      <c r="I534" s="1"/>
      <c r="J534" s="1"/>
    </row>
    <row r="535" spans="1:10" ht="14.25" customHeight="1" x14ac:dyDescent="0.3">
      <c r="A535" s="1"/>
      <c r="B535" s="7"/>
      <c r="C535" s="1" t="s">
        <v>641</v>
      </c>
      <c r="D535" s="1"/>
      <c r="E535" s="1"/>
      <c r="F535" s="1"/>
      <c r="G535" s="1"/>
      <c r="H535" s="1"/>
      <c r="I535" s="1"/>
      <c r="J535" s="1"/>
    </row>
    <row r="536" spans="1:10" ht="14.25" customHeight="1" x14ac:dyDescent="0.3">
      <c r="A536" s="1"/>
      <c r="B536" s="7"/>
      <c r="C536" s="1" t="s">
        <v>642</v>
      </c>
      <c r="D536" s="1"/>
      <c r="E536" s="1"/>
      <c r="F536" s="1"/>
      <c r="G536" s="1"/>
      <c r="H536" s="1"/>
      <c r="I536" s="1"/>
      <c r="J536" s="1"/>
    </row>
    <row r="537" spans="1:10" ht="14.25" customHeight="1" x14ac:dyDescent="0.3">
      <c r="A537" s="1"/>
      <c r="B537" s="7"/>
      <c r="C537" s="1" t="s">
        <v>643</v>
      </c>
      <c r="D537" s="1"/>
      <c r="E537" s="1"/>
      <c r="F537" s="1"/>
      <c r="G537" s="1"/>
      <c r="H537" s="1"/>
      <c r="I537" s="1"/>
      <c r="J537" s="1"/>
    </row>
    <row r="538" spans="1:10" ht="14.25" customHeight="1" x14ac:dyDescent="0.3">
      <c r="A538" s="1"/>
      <c r="B538" s="7">
        <v>25201</v>
      </c>
      <c r="C538" s="1" t="s">
        <v>640</v>
      </c>
      <c r="D538" s="1"/>
      <c r="E538" s="1"/>
      <c r="F538" s="1"/>
      <c r="G538" s="1"/>
      <c r="H538" s="1"/>
      <c r="I538" s="1"/>
      <c r="J538" s="1"/>
    </row>
    <row r="539" spans="1:10" ht="14.25" customHeight="1" x14ac:dyDescent="0.3">
      <c r="A539" s="1"/>
      <c r="B539" s="7"/>
      <c r="C539" s="1" t="s">
        <v>644</v>
      </c>
      <c r="D539" s="1"/>
      <c r="E539" s="1"/>
      <c r="F539" s="1"/>
      <c r="G539" s="1"/>
      <c r="H539" s="1"/>
      <c r="I539" s="1"/>
      <c r="J539" s="1"/>
    </row>
    <row r="540" spans="1:10" ht="14.25" customHeight="1" x14ac:dyDescent="0.3">
      <c r="A540" s="1"/>
      <c r="B540" s="7"/>
      <c r="C540" s="1" t="s">
        <v>645</v>
      </c>
      <c r="D540" s="1"/>
      <c r="E540" s="1"/>
      <c r="F540" s="1"/>
      <c r="G540" s="1"/>
      <c r="H540" s="1"/>
      <c r="I540" s="1"/>
      <c r="J540" s="1"/>
    </row>
    <row r="541" spans="1:10" ht="14.25" customHeight="1" x14ac:dyDescent="0.3">
      <c r="A541" s="1"/>
      <c r="B541" s="7"/>
      <c r="C541" s="1" t="s">
        <v>646</v>
      </c>
      <c r="D541" s="1"/>
      <c r="E541" s="1"/>
      <c r="F541" s="1"/>
      <c r="G541" s="1"/>
      <c r="H541" s="1"/>
      <c r="I541" s="1"/>
      <c r="J541" s="1"/>
    </row>
    <row r="542" spans="1:10" ht="14.25" customHeight="1" x14ac:dyDescent="0.3">
      <c r="A542" s="1"/>
      <c r="B542" s="7"/>
      <c r="C542" s="1" t="s">
        <v>647</v>
      </c>
      <c r="D542" s="1"/>
      <c r="E542" s="1"/>
      <c r="F542" s="1"/>
      <c r="G542" s="1"/>
      <c r="H542" s="1"/>
      <c r="I542" s="1"/>
      <c r="J542" s="1"/>
    </row>
    <row r="543" spans="1:10" ht="14.25" customHeight="1" x14ac:dyDescent="0.3">
      <c r="A543" s="1">
        <v>253</v>
      </c>
      <c r="B543" s="7"/>
      <c r="C543" s="1" t="s">
        <v>648</v>
      </c>
      <c r="D543" s="1"/>
      <c r="E543" s="1"/>
      <c r="F543" s="1"/>
      <c r="G543" s="1"/>
      <c r="H543" s="1"/>
      <c r="I543" s="1"/>
      <c r="J543" s="1"/>
    </row>
    <row r="544" spans="1:10" ht="14.25" customHeight="1" x14ac:dyDescent="0.3">
      <c r="A544" s="1"/>
      <c r="B544" s="7"/>
      <c r="C544" s="1" t="s">
        <v>649</v>
      </c>
      <c r="D544" s="1"/>
      <c r="E544" s="1"/>
      <c r="F544" s="1"/>
      <c r="G544" s="1"/>
      <c r="H544" s="1"/>
      <c r="I544" s="1"/>
      <c r="J544" s="1"/>
    </row>
    <row r="545" spans="1:10" ht="14.25" customHeight="1" x14ac:dyDescent="0.3">
      <c r="A545" s="1"/>
      <c r="B545" s="7"/>
      <c r="C545" s="1" t="s">
        <v>650</v>
      </c>
      <c r="D545" s="1"/>
      <c r="E545" s="1"/>
      <c r="F545" s="1"/>
      <c r="G545" s="1"/>
      <c r="H545" s="1"/>
      <c r="I545" s="1"/>
      <c r="J545" s="1"/>
    </row>
    <row r="546" spans="1:10" ht="14.25" customHeight="1" x14ac:dyDescent="0.3">
      <c r="A546" s="1"/>
      <c r="B546" s="7"/>
      <c r="C546" s="1" t="s">
        <v>651</v>
      </c>
      <c r="D546" s="1"/>
      <c r="E546" s="1"/>
      <c r="F546" s="1"/>
      <c r="G546" s="1"/>
      <c r="H546" s="1"/>
      <c r="I546" s="1"/>
      <c r="J546" s="1"/>
    </row>
    <row r="547" spans="1:10" ht="14.25" customHeight="1" x14ac:dyDescent="0.3">
      <c r="A547" s="1"/>
      <c r="B547" s="7"/>
      <c r="C547" s="1" t="s">
        <v>652</v>
      </c>
      <c r="D547" s="1"/>
      <c r="E547" s="1"/>
      <c r="F547" s="1"/>
      <c r="G547" s="1"/>
      <c r="H547" s="1"/>
      <c r="I547" s="1"/>
      <c r="J547" s="1"/>
    </row>
    <row r="548" spans="1:10" ht="14.25" customHeight="1" x14ac:dyDescent="0.3">
      <c r="A548" s="1"/>
      <c r="B548" s="7">
        <v>25301</v>
      </c>
      <c r="C548" s="1" t="s">
        <v>653</v>
      </c>
      <c r="D548" s="1"/>
      <c r="E548" s="1"/>
      <c r="F548" s="1"/>
      <c r="G548" s="1"/>
      <c r="H548" s="1"/>
      <c r="I548" s="1"/>
      <c r="J548" s="1"/>
    </row>
    <row r="549" spans="1:10" ht="14.25" customHeight="1" x14ac:dyDescent="0.3">
      <c r="A549" s="1"/>
      <c r="B549" s="7"/>
      <c r="C549" s="1" t="s">
        <v>654</v>
      </c>
      <c r="D549" s="1"/>
      <c r="E549" s="1"/>
      <c r="F549" s="1"/>
      <c r="G549" s="1"/>
      <c r="H549" s="1"/>
      <c r="I549" s="1"/>
      <c r="J549" s="1"/>
    </row>
    <row r="550" spans="1:10" ht="14.25" customHeight="1" x14ac:dyDescent="0.3">
      <c r="A550" s="1"/>
      <c r="B550" s="7"/>
      <c r="C550" s="1" t="s">
        <v>655</v>
      </c>
      <c r="D550" s="1"/>
      <c r="E550" s="1"/>
      <c r="F550" s="1"/>
      <c r="G550" s="1"/>
      <c r="H550" s="1"/>
      <c r="I550" s="1"/>
      <c r="J550" s="1"/>
    </row>
    <row r="551" spans="1:10" ht="14.25" customHeight="1" x14ac:dyDescent="0.3">
      <c r="A551" s="1"/>
      <c r="B551" s="7"/>
      <c r="C551" s="1" t="s">
        <v>656</v>
      </c>
      <c r="D551" s="1"/>
      <c r="E551" s="1"/>
      <c r="F551" s="1"/>
      <c r="G551" s="1"/>
      <c r="H551" s="1"/>
      <c r="I551" s="1"/>
      <c r="J551" s="1"/>
    </row>
    <row r="552" spans="1:10" ht="14.25" customHeight="1" x14ac:dyDescent="0.3">
      <c r="A552" s="1"/>
      <c r="B552" s="7"/>
      <c r="C552" s="1" t="s">
        <v>657</v>
      </c>
      <c r="D552" s="1"/>
      <c r="E552" s="1"/>
      <c r="F552" s="1"/>
      <c r="G552" s="1"/>
      <c r="H552" s="1"/>
      <c r="I552" s="1"/>
      <c r="J552" s="1"/>
    </row>
    <row r="553" spans="1:10" ht="14.25" customHeight="1" x14ac:dyDescent="0.3">
      <c r="A553" s="1"/>
      <c r="B553" s="7">
        <v>25302</v>
      </c>
      <c r="C553" s="1" t="s">
        <v>658</v>
      </c>
      <c r="D553" s="1"/>
      <c r="E553" s="1"/>
      <c r="F553" s="1"/>
      <c r="G553" s="1"/>
      <c r="H553" s="1"/>
      <c r="I553" s="1"/>
      <c r="J553" s="1"/>
    </row>
    <row r="554" spans="1:10" ht="14.25" customHeight="1" x14ac:dyDescent="0.3">
      <c r="A554" s="1"/>
      <c r="B554" s="7"/>
      <c r="C554" s="1" t="s">
        <v>654</v>
      </c>
      <c r="D554" s="1"/>
      <c r="E554" s="1"/>
      <c r="F554" s="1"/>
      <c r="G554" s="1"/>
      <c r="H554" s="1"/>
      <c r="I554" s="1"/>
      <c r="J554" s="1"/>
    </row>
    <row r="555" spans="1:10" ht="14.25" customHeight="1" x14ac:dyDescent="0.3">
      <c r="A555" s="1"/>
      <c r="B555" s="7"/>
      <c r="C555" s="1" t="s">
        <v>659</v>
      </c>
      <c r="D555" s="1"/>
      <c r="E555" s="1"/>
      <c r="F555" s="1"/>
      <c r="G555" s="1"/>
      <c r="H555" s="1"/>
      <c r="I555" s="1"/>
      <c r="J555" s="1"/>
    </row>
    <row r="556" spans="1:10" ht="14.25" customHeight="1" x14ac:dyDescent="0.3">
      <c r="A556" s="1"/>
      <c r="B556" s="7"/>
      <c r="C556" s="1" t="s">
        <v>660</v>
      </c>
      <c r="D556" s="1"/>
      <c r="E556" s="1"/>
      <c r="F556" s="1"/>
      <c r="G556" s="1"/>
      <c r="H556" s="1"/>
      <c r="I556" s="1"/>
      <c r="J556" s="1"/>
    </row>
    <row r="557" spans="1:10" ht="14.25" customHeight="1" x14ac:dyDescent="0.3">
      <c r="A557" s="1"/>
      <c r="B557" s="7"/>
      <c r="C557" s="1" t="s">
        <v>661</v>
      </c>
      <c r="D557" s="1"/>
      <c r="E557" s="1"/>
      <c r="F557" s="1"/>
      <c r="G557" s="1"/>
      <c r="H557" s="1"/>
      <c r="I557" s="1"/>
      <c r="J557" s="1"/>
    </row>
    <row r="558" spans="1:10" ht="14.25" customHeight="1" x14ac:dyDescent="0.3">
      <c r="A558" s="1"/>
      <c r="B558" s="7">
        <v>25303</v>
      </c>
      <c r="C558" s="1" t="s">
        <v>662</v>
      </c>
      <c r="D558" s="1"/>
      <c r="E558" s="1"/>
      <c r="F558" s="1"/>
      <c r="G558" s="1"/>
      <c r="H558" s="1"/>
      <c r="I558" s="1"/>
      <c r="J558" s="1"/>
    </row>
    <row r="559" spans="1:10" ht="14.25" customHeight="1" x14ac:dyDescent="0.3">
      <c r="A559" s="1"/>
      <c r="B559" s="7"/>
      <c r="C559" s="1" t="s">
        <v>654</v>
      </c>
      <c r="D559" s="1"/>
      <c r="E559" s="1"/>
      <c r="F559" s="1"/>
      <c r="G559" s="1"/>
      <c r="H559" s="1"/>
      <c r="I559" s="1"/>
      <c r="J559" s="1"/>
    </row>
    <row r="560" spans="1:10" ht="14.25" customHeight="1" x14ac:dyDescent="0.3">
      <c r="A560" s="1"/>
      <c r="B560" s="7"/>
      <c r="C560" s="1" t="s">
        <v>663</v>
      </c>
      <c r="D560" s="1"/>
      <c r="E560" s="1"/>
      <c r="F560" s="1"/>
      <c r="G560" s="1"/>
      <c r="H560" s="1"/>
      <c r="I560" s="1"/>
      <c r="J560" s="1"/>
    </row>
    <row r="561" spans="1:10" ht="14.25" customHeight="1" x14ac:dyDescent="0.3">
      <c r="A561" s="1">
        <v>254</v>
      </c>
      <c r="B561" s="7"/>
      <c r="C561" s="1" t="s">
        <v>664</v>
      </c>
      <c r="D561" s="1"/>
      <c r="E561" s="1"/>
      <c r="F561" s="1"/>
      <c r="G561" s="1"/>
      <c r="H561" s="1"/>
      <c r="I561" s="1"/>
      <c r="J561" s="1"/>
    </row>
    <row r="562" spans="1:10" ht="14.25" customHeight="1" x14ac:dyDescent="0.3">
      <c r="A562" s="1"/>
      <c r="B562" s="7"/>
      <c r="C562" s="1" t="s">
        <v>665</v>
      </c>
      <c r="D562" s="1"/>
      <c r="E562" s="1"/>
      <c r="F562" s="1"/>
      <c r="G562" s="1"/>
      <c r="H562" s="1"/>
      <c r="I562" s="1"/>
      <c r="J562" s="1"/>
    </row>
    <row r="563" spans="1:10" ht="14.25" customHeight="1" x14ac:dyDescent="0.3">
      <c r="A563" s="1"/>
      <c r="B563" s="7"/>
      <c r="C563" s="1" t="s">
        <v>666</v>
      </c>
      <c r="D563" s="1"/>
      <c r="E563" s="1"/>
      <c r="F563" s="1"/>
      <c r="G563" s="1"/>
      <c r="H563" s="1"/>
      <c r="I563" s="1"/>
      <c r="J563" s="1"/>
    </row>
    <row r="564" spans="1:10" ht="14.25" customHeight="1" x14ac:dyDescent="0.3">
      <c r="A564" s="1"/>
      <c r="B564" s="7"/>
      <c r="C564" s="1" t="s">
        <v>667</v>
      </c>
      <c r="D564" s="1"/>
      <c r="E564" s="1"/>
      <c r="F564" s="1"/>
      <c r="G564" s="1"/>
      <c r="H564" s="1"/>
      <c r="I564" s="1"/>
      <c r="J564" s="1"/>
    </row>
    <row r="565" spans="1:10" ht="14.25" customHeight="1" x14ac:dyDescent="0.3">
      <c r="A565" s="1"/>
      <c r="B565" s="7">
        <v>25401</v>
      </c>
      <c r="C565" s="1" t="s">
        <v>668</v>
      </c>
      <c r="D565" s="1"/>
      <c r="E565" s="1"/>
      <c r="F565" s="1"/>
      <c r="G565" s="1"/>
      <c r="H565" s="1"/>
      <c r="I565" s="1"/>
      <c r="J565" s="1"/>
    </row>
    <row r="566" spans="1:10" ht="14.25" customHeight="1" x14ac:dyDescent="0.3">
      <c r="A566" s="1"/>
      <c r="B566" s="7"/>
      <c r="C566" s="1" t="s">
        <v>669</v>
      </c>
      <c r="D566" s="1"/>
      <c r="E566" s="1"/>
      <c r="F566" s="1"/>
      <c r="G566" s="1"/>
      <c r="H566" s="1"/>
      <c r="I566" s="1"/>
      <c r="J566" s="1"/>
    </row>
    <row r="567" spans="1:10" ht="14.25" customHeight="1" x14ac:dyDescent="0.3">
      <c r="A567" s="1"/>
      <c r="B567" s="7"/>
      <c r="C567" s="1" t="s">
        <v>670</v>
      </c>
      <c r="D567" s="1"/>
      <c r="E567" s="1"/>
      <c r="F567" s="1"/>
      <c r="G567" s="1"/>
      <c r="H567" s="1"/>
      <c r="I567" s="1"/>
      <c r="J567" s="1"/>
    </row>
    <row r="568" spans="1:10" ht="14.25" customHeight="1" x14ac:dyDescent="0.3">
      <c r="A568" s="1"/>
      <c r="B568" s="7"/>
      <c r="C568" s="1" t="s">
        <v>671</v>
      </c>
      <c r="D568" s="1"/>
      <c r="E568" s="1"/>
      <c r="F568" s="1"/>
      <c r="G568" s="1"/>
      <c r="H568" s="1"/>
      <c r="I568" s="1"/>
      <c r="J568" s="1"/>
    </row>
    <row r="569" spans="1:10" ht="14.25" customHeight="1" x14ac:dyDescent="0.3">
      <c r="A569" s="1"/>
      <c r="B569" s="7">
        <v>25402</v>
      </c>
      <c r="C569" s="1" t="s">
        <v>672</v>
      </c>
      <c r="D569" s="1"/>
      <c r="E569" s="1"/>
      <c r="F569" s="1"/>
      <c r="G569" s="1"/>
      <c r="H569" s="1"/>
      <c r="I569" s="1"/>
      <c r="J569" s="1"/>
    </row>
    <row r="570" spans="1:10" ht="14.25" customHeight="1" x14ac:dyDescent="0.3">
      <c r="A570" s="1"/>
      <c r="B570" s="7"/>
      <c r="C570" s="1" t="s">
        <v>673</v>
      </c>
      <c r="D570" s="1"/>
      <c r="E570" s="1"/>
      <c r="F570" s="1"/>
      <c r="G570" s="1"/>
      <c r="H570" s="1"/>
      <c r="I570" s="1"/>
      <c r="J570" s="1"/>
    </row>
    <row r="571" spans="1:10" ht="14.25" customHeight="1" x14ac:dyDescent="0.3">
      <c r="A571" s="1"/>
      <c r="B571" s="7"/>
      <c r="C571" s="1" t="s">
        <v>674</v>
      </c>
      <c r="D571" s="1"/>
      <c r="E571" s="1"/>
      <c r="F571" s="1"/>
      <c r="G571" s="1"/>
      <c r="H571" s="1"/>
      <c r="I571" s="1"/>
      <c r="J571" s="1"/>
    </row>
    <row r="572" spans="1:10" ht="14.25" customHeight="1" x14ac:dyDescent="0.3">
      <c r="A572" s="1"/>
      <c r="B572" s="7"/>
      <c r="C572" s="1" t="s">
        <v>675</v>
      </c>
      <c r="D572" s="1"/>
      <c r="E572" s="1"/>
      <c r="F572" s="1"/>
      <c r="G572" s="1"/>
      <c r="H572" s="1"/>
      <c r="I572" s="1"/>
      <c r="J572" s="1"/>
    </row>
    <row r="573" spans="1:10" ht="14.25" customHeight="1" x14ac:dyDescent="0.3">
      <c r="A573" s="1"/>
      <c r="B573" s="7"/>
      <c r="C573" s="1" t="s">
        <v>671</v>
      </c>
      <c r="D573" s="1"/>
      <c r="E573" s="1"/>
      <c r="F573" s="1"/>
      <c r="G573" s="1"/>
      <c r="H573" s="1"/>
      <c r="I573" s="1"/>
      <c r="J573" s="1"/>
    </row>
    <row r="574" spans="1:10" ht="14.25" customHeight="1" x14ac:dyDescent="0.3">
      <c r="A574" s="1"/>
      <c r="B574" s="7">
        <v>25403</v>
      </c>
      <c r="C574" s="1" t="s">
        <v>676</v>
      </c>
      <c r="D574" s="1"/>
      <c r="E574" s="1"/>
      <c r="F574" s="1"/>
      <c r="G574" s="1"/>
      <c r="H574" s="1"/>
      <c r="I574" s="1"/>
      <c r="J574" s="1"/>
    </row>
    <row r="575" spans="1:10" ht="14.25" customHeight="1" x14ac:dyDescent="0.3">
      <c r="A575" s="1"/>
      <c r="B575" s="7"/>
      <c r="C575" s="1" t="s">
        <v>677</v>
      </c>
      <c r="D575" s="1"/>
      <c r="E575" s="1"/>
      <c r="F575" s="1"/>
      <c r="G575" s="1"/>
      <c r="H575" s="1"/>
      <c r="I575" s="1"/>
      <c r="J575" s="1"/>
    </row>
    <row r="576" spans="1:10" ht="14.25" customHeight="1" x14ac:dyDescent="0.3">
      <c r="A576" s="1"/>
      <c r="B576" s="7"/>
      <c r="C576" s="1" t="s">
        <v>678</v>
      </c>
      <c r="D576" s="1"/>
      <c r="E576" s="1"/>
      <c r="F576" s="1"/>
      <c r="G576" s="1"/>
      <c r="H576" s="1"/>
      <c r="I576" s="1"/>
      <c r="J576" s="1"/>
    </row>
    <row r="577" spans="1:10" ht="14.25" customHeight="1" x14ac:dyDescent="0.3">
      <c r="A577" s="1"/>
      <c r="B577" s="7">
        <v>25404</v>
      </c>
      <c r="C577" s="1" t="s">
        <v>679</v>
      </c>
      <c r="D577" s="1"/>
      <c r="E577" s="1"/>
      <c r="F577" s="1"/>
      <c r="G577" s="1"/>
      <c r="H577" s="1"/>
      <c r="I577" s="1"/>
      <c r="J577" s="1"/>
    </row>
    <row r="578" spans="1:10" ht="14.25" customHeight="1" x14ac:dyDescent="0.3">
      <c r="A578" s="1"/>
      <c r="B578" s="7"/>
      <c r="C578" s="1" t="s">
        <v>680</v>
      </c>
      <c r="D578" s="1"/>
      <c r="E578" s="1"/>
      <c r="F578" s="1"/>
      <c r="G578" s="1"/>
      <c r="H578" s="1"/>
      <c r="I578" s="1"/>
      <c r="J578" s="1"/>
    </row>
    <row r="579" spans="1:10" ht="14.25" customHeight="1" x14ac:dyDescent="0.3">
      <c r="A579" s="1"/>
      <c r="B579" s="7"/>
      <c r="C579" s="1" t="s">
        <v>681</v>
      </c>
      <c r="D579" s="1"/>
      <c r="E579" s="1"/>
      <c r="F579" s="1"/>
      <c r="G579" s="1"/>
      <c r="H579" s="1"/>
      <c r="I579" s="1"/>
      <c r="J579" s="1"/>
    </row>
    <row r="580" spans="1:10" ht="14.25" customHeight="1" x14ac:dyDescent="0.3">
      <c r="A580" s="1">
        <v>255</v>
      </c>
      <c r="B580" s="7"/>
      <c r="C580" s="1" t="s">
        <v>682</v>
      </c>
      <c r="D580" s="1"/>
      <c r="E580" s="1"/>
      <c r="F580" s="1"/>
      <c r="G580" s="1"/>
      <c r="H580" s="1"/>
      <c r="I580" s="1"/>
      <c r="J580" s="1"/>
    </row>
    <row r="581" spans="1:10" ht="14.25" customHeight="1" x14ac:dyDescent="0.3">
      <c r="A581" s="1"/>
      <c r="B581" s="7"/>
      <c r="C581" s="1" t="s">
        <v>683</v>
      </c>
      <c r="D581" s="1"/>
      <c r="E581" s="1"/>
      <c r="F581" s="1"/>
      <c r="G581" s="1"/>
      <c r="H581" s="1"/>
      <c r="I581" s="1"/>
      <c r="J581" s="1"/>
    </row>
    <row r="582" spans="1:10" ht="14.25" customHeight="1" x14ac:dyDescent="0.3">
      <c r="A582" s="1"/>
      <c r="B582" s="7"/>
      <c r="C582" s="1" t="s">
        <v>684</v>
      </c>
      <c r="D582" s="1"/>
      <c r="E582" s="1"/>
      <c r="F582" s="1"/>
      <c r="G582" s="1"/>
      <c r="H582" s="1"/>
      <c r="I582" s="1"/>
      <c r="J582" s="1"/>
    </row>
    <row r="583" spans="1:10" ht="14.25" customHeight="1" x14ac:dyDescent="0.3">
      <c r="A583" s="1"/>
      <c r="B583" s="7"/>
      <c r="C583" s="1" t="s">
        <v>685</v>
      </c>
      <c r="D583" s="1"/>
      <c r="E583" s="1"/>
      <c r="F583" s="1"/>
      <c r="G583" s="1"/>
      <c r="H583" s="1"/>
      <c r="I583" s="1"/>
      <c r="J583" s="1"/>
    </row>
    <row r="584" spans="1:10" ht="14.25" customHeight="1" x14ac:dyDescent="0.3">
      <c r="A584" s="1"/>
      <c r="B584" s="7"/>
      <c r="C584" s="1" t="s">
        <v>686</v>
      </c>
      <c r="D584" s="1"/>
      <c r="E584" s="1"/>
      <c r="F584" s="1"/>
      <c r="G584" s="1"/>
      <c r="H584" s="1"/>
      <c r="I584" s="1"/>
      <c r="J584" s="1"/>
    </row>
    <row r="585" spans="1:10" ht="14.25" customHeight="1" x14ac:dyDescent="0.3">
      <c r="A585" s="1"/>
      <c r="B585" s="7"/>
      <c r="C585" s="1" t="s">
        <v>687</v>
      </c>
      <c r="D585" s="1"/>
      <c r="E585" s="1"/>
      <c r="F585" s="1"/>
      <c r="G585" s="1"/>
      <c r="H585" s="1"/>
      <c r="I585" s="1"/>
      <c r="J585" s="1"/>
    </row>
    <row r="586" spans="1:10" ht="14.25" customHeight="1" x14ac:dyDescent="0.3">
      <c r="A586" s="1"/>
      <c r="B586" s="7"/>
      <c r="C586" s="1" t="s">
        <v>688</v>
      </c>
      <c r="D586" s="1"/>
      <c r="E586" s="1"/>
      <c r="F586" s="1"/>
      <c r="G586" s="1"/>
      <c r="H586" s="1"/>
      <c r="I586" s="1"/>
      <c r="J586" s="1"/>
    </row>
    <row r="587" spans="1:10" ht="14.25" customHeight="1" x14ac:dyDescent="0.3">
      <c r="A587" s="1"/>
      <c r="B587" s="7"/>
      <c r="C587" s="1" t="s">
        <v>689</v>
      </c>
      <c r="D587" s="1"/>
      <c r="E587" s="1"/>
      <c r="F587" s="1"/>
      <c r="G587" s="1"/>
      <c r="H587" s="1"/>
      <c r="I587" s="1"/>
      <c r="J587" s="1"/>
    </row>
    <row r="588" spans="1:10" ht="14.25" customHeight="1" x14ac:dyDescent="0.3">
      <c r="A588" s="1"/>
      <c r="B588" s="7"/>
      <c r="C588" s="1" t="s">
        <v>690</v>
      </c>
      <c r="D588" s="1"/>
      <c r="E588" s="1"/>
      <c r="F588" s="1"/>
      <c r="G588" s="1"/>
      <c r="H588" s="1"/>
      <c r="I588" s="1"/>
      <c r="J588" s="1"/>
    </row>
    <row r="589" spans="1:10" ht="14.25" customHeight="1" x14ac:dyDescent="0.3">
      <c r="A589" s="1"/>
      <c r="B589" s="7"/>
      <c r="C589" s="1" t="s">
        <v>691</v>
      </c>
      <c r="D589" s="1"/>
      <c r="E589" s="1"/>
      <c r="F589" s="1"/>
      <c r="G589" s="1"/>
      <c r="H589" s="1"/>
      <c r="I589" s="1"/>
      <c r="J589" s="1"/>
    </row>
    <row r="590" spans="1:10" ht="14.25" customHeight="1" x14ac:dyDescent="0.3">
      <c r="A590" s="1"/>
      <c r="B590" s="7"/>
      <c r="C590" s="1" t="s">
        <v>692</v>
      </c>
      <c r="D590" s="1"/>
      <c r="E590" s="1"/>
      <c r="F590" s="1"/>
      <c r="G590" s="1"/>
      <c r="H590" s="1"/>
      <c r="I590" s="1"/>
      <c r="J590" s="1"/>
    </row>
    <row r="591" spans="1:10" ht="14.25" customHeight="1" x14ac:dyDescent="0.3">
      <c r="A591" s="1"/>
      <c r="B591" s="7"/>
      <c r="C591" s="1" t="s">
        <v>693</v>
      </c>
      <c r="D591" s="1"/>
      <c r="E591" s="1"/>
      <c r="F591" s="1"/>
      <c r="G591" s="1"/>
      <c r="H591" s="1"/>
      <c r="I591" s="1"/>
      <c r="J591" s="1"/>
    </row>
    <row r="592" spans="1:10" ht="14.25" customHeight="1" x14ac:dyDescent="0.3">
      <c r="A592" s="1"/>
      <c r="B592" s="7"/>
      <c r="C592" s="1" t="s">
        <v>694</v>
      </c>
      <c r="D592" s="1"/>
      <c r="E592" s="1"/>
      <c r="F592" s="1"/>
      <c r="G592" s="1"/>
      <c r="H592" s="1"/>
      <c r="I592" s="1"/>
      <c r="J592" s="1"/>
    </row>
    <row r="593" spans="1:10" ht="14.25" customHeight="1" x14ac:dyDescent="0.3">
      <c r="A593" s="1"/>
      <c r="B593" s="7"/>
      <c r="C593" s="1" t="s">
        <v>695</v>
      </c>
      <c r="D593" s="1"/>
      <c r="E593" s="1"/>
      <c r="F593" s="1"/>
      <c r="G593" s="1"/>
      <c r="H593" s="1"/>
      <c r="I593" s="1"/>
      <c r="J593" s="1"/>
    </row>
    <row r="594" spans="1:10" ht="14.25" customHeight="1" x14ac:dyDescent="0.3">
      <c r="A594" s="1"/>
      <c r="B594" s="7"/>
      <c r="C594" s="1" t="s">
        <v>696</v>
      </c>
      <c r="D594" s="1"/>
      <c r="E594" s="1"/>
      <c r="F594" s="1"/>
      <c r="G594" s="1"/>
      <c r="H594" s="1"/>
      <c r="I594" s="1"/>
      <c r="J594" s="1"/>
    </row>
    <row r="595" spans="1:10" ht="14.25" customHeight="1" x14ac:dyDescent="0.3">
      <c r="A595" s="1">
        <v>256</v>
      </c>
      <c r="B595" s="7"/>
      <c r="C595" s="1" t="s">
        <v>697</v>
      </c>
      <c r="D595" s="1"/>
      <c r="E595" s="1"/>
      <c r="F595" s="1"/>
      <c r="G595" s="1"/>
      <c r="H595" s="1"/>
      <c r="I595" s="1"/>
      <c r="J595" s="1"/>
    </row>
    <row r="596" spans="1:10" ht="14.25" customHeight="1" x14ac:dyDescent="0.3">
      <c r="A596" s="1"/>
      <c r="B596" s="7"/>
      <c r="C596" s="1" t="s">
        <v>698</v>
      </c>
      <c r="D596" s="1"/>
      <c r="E596" s="1"/>
      <c r="F596" s="1"/>
      <c r="G596" s="1"/>
      <c r="H596" s="1"/>
      <c r="I596" s="1"/>
      <c r="J596" s="1"/>
    </row>
    <row r="597" spans="1:10" ht="14.25" customHeight="1" x14ac:dyDescent="0.3">
      <c r="A597" s="1"/>
      <c r="B597" s="7"/>
      <c r="C597" s="1" t="s">
        <v>699</v>
      </c>
      <c r="D597" s="1"/>
      <c r="E597" s="1"/>
      <c r="F597" s="1"/>
      <c r="G597" s="1"/>
      <c r="H597" s="1"/>
      <c r="I597" s="1"/>
      <c r="J597" s="1"/>
    </row>
    <row r="598" spans="1:10" ht="14.25" customHeight="1" x14ac:dyDescent="0.3">
      <c r="A598" s="1"/>
      <c r="B598" s="7"/>
      <c r="C598" s="1" t="s">
        <v>700</v>
      </c>
      <c r="D598" s="1"/>
      <c r="E598" s="1"/>
      <c r="F598" s="1"/>
      <c r="G598" s="1"/>
      <c r="H598" s="1"/>
      <c r="I598" s="1"/>
      <c r="J598" s="1"/>
    </row>
    <row r="599" spans="1:10" ht="14.25" customHeight="1" x14ac:dyDescent="0.3">
      <c r="A599" s="1"/>
      <c r="B599" s="7">
        <v>25601</v>
      </c>
      <c r="C599" s="1" t="s">
        <v>697</v>
      </c>
      <c r="D599" s="1"/>
      <c r="E599" s="1"/>
      <c r="F599" s="1"/>
      <c r="G599" s="1"/>
      <c r="H599" s="1"/>
      <c r="I599" s="1"/>
      <c r="J599" s="1"/>
    </row>
    <row r="600" spans="1:10" ht="14.25" customHeight="1" x14ac:dyDescent="0.3">
      <c r="A600" s="1"/>
      <c r="B600" s="7"/>
      <c r="C600" s="1" t="s">
        <v>701</v>
      </c>
      <c r="D600" s="1"/>
      <c r="E600" s="1"/>
      <c r="F600" s="1"/>
      <c r="G600" s="1"/>
      <c r="H600" s="1"/>
      <c r="I600" s="1"/>
      <c r="J600" s="1"/>
    </row>
    <row r="601" spans="1:10" ht="14.25" customHeight="1" x14ac:dyDescent="0.3">
      <c r="A601" s="1"/>
      <c r="B601" s="7"/>
      <c r="C601" s="1" t="s">
        <v>702</v>
      </c>
      <c r="D601" s="1"/>
      <c r="E601" s="1"/>
      <c r="F601" s="1"/>
      <c r="G601" s="1"/>
      <c r="H601" s="1"/>
      <c r="I601" s="1"/>
      <c r="J601" s="1"/>
    </row>
    <row r="602" spans="1:10" ht="14.25" customHeight="1" x14ac:dyDescent="0.3">
      <c r="A602" s="1"/>
      <c r="B602" s="7"/>
      <c r="C602" s="1" t="s">
        <v>703</v>
      </c>
      <c r="D602" s="1"/>
      <c r="E602" s="1"/>
      <c r="F602" s="1"/>
      <c r="G602" s="1"/>
      <c r="H602" s="1"/>
      <c r="I602" s="1"/>
      <c r="J602" s="1"/>
    </row>
    <row r="603" spans="1:10" ht="14.25" customHeight="1" x14ac:dyDescent="0.3">
      <c r="A603" s="1"/>
      <c r="B603" s="7"/>
      <c r="C603" s="1" t="s">
        <v>704</v>
      </c>
      <c r="D603" s="1"/>
      <c r="E603" s="1"/>
      <c r="F603" s="1"/>
      <c r="G603" s="1"/>
      <c r="H603" s="1"/>
      <c r="I603" s="1"/>
      <c r="J603" s="1"/>
    </row>
    <row r="604" spans="1:10" ht="14.25" customHeight="1" x14ac:dyDescent="0.3">
      <c r="A604" s="1">
        <v>259</v>
      </c>
      <c r="B604" s="7"/>
      <c r="C604" s="1" t="s">
        <v>705</v>
      </c>
      <c r="D604" s="1"/>
      <c r="E604" s="1"/>
      <c r="F604" s="1"/>
      <c r="G604" s="1"/>
      <c r="H604" s="1"/>
      <c r="I604" s="1"/>
      <c r="J604" s="1"/>
    </row>
    <row r="605" spans="1:10" ht="14.25" customHeight="1" x14ac:dyDescent="0.3">
      <c r="A605" s="1"/>
      <c r="B605" s="7"/>
      <c r="C605" s="1" t="s">
        <v>706</v>
      </c>
      <c r="D605" s="1"/>
      <c r="E605" s="1"/>
      <c r="F605" s="1"/>
      <c r="G605" s="1"/>
      <c r="H605" s="1"/>
      <c r="I605" s="1"/>
      <c r="J605" s="1"/>
    </row>
    <row r="606" spans="1:10" ht="14.25" customHeight="1" x14ac:dyDescent="0.3">
      <c r="A606" s="1"/>
      <c r="B606" s="7"/>
      <c r="C606" s="1" t="s">
        <v>707</v>
      </c>
      <c r="D606" s="1"/>
      <c r="E606" s="1"/>
      <c r="F606" s="1"/>
      <c r="G606" s="1"/>
      <c r="H606" s="1"/>
      <c r="I606" s="1"/>
      <c r="J606" s="1"/>
    </row>
    <row r="607" spans="1:10" ht="14.25" customHeight="1" x14ac:dyDescent="0.3">
      <c r="A607" s="1"/>
      <c r="B607" s="7"/>
      <c r="C607" s="1" t="s">
        <v>708</v>
      </c>
      <c r="D607" s="1"/>
      <c r="E607" s="1"/>
      <c r="F607" s="1"/>
      <c r="G607" s="1"/>
      <c r="H607" s="1"/>
      <c r="I607" s="1"/>
      <c r="J607" s="1"/>
    </row>
    <row r="608" spans="1:10" ht="14.25" customHeight="1" x14ac:dyDescent="0.3">
      <c r="A608" s="1"/>
      <c r="B608" s="7"/>
      <c r="C608" s="1" t="s">
        <v>709</v>
      </c>
      <c r="D608" s="1"/>
      <c r="E608" s="1"/>
      <c r="F608" s="1"/>
      <c r="G608" s="1"/>
      <c r="H608" s="1"/>
      <c r="I608" s="1"/>
      <c r="J608" s="1"/>
    </row>
    <row r="609" spans="1:10" ht="14.25" customHeight="1" x14ac:dyDescent="0.3">
      <c r="A609" s="1"/>
      <c r="B609" s="7"/>
      <c r="C609" s="1" t="s">
        <v>710</v>
      </c>
      <c r="D609" s="1"/>
      <c r="E609" s="1"/>
      <c r="F609" s="1"/>
      <c r="G609" s="1"/>
      <c r="H609" s="1"/>
      <c r="I609" s="1"/>
      <c r="J609" s="1"/>
    </row>
    <row r="610" spans="1:10" ht="14.25" customHeight="1" x14ac:dyDescent="0.3">
      <c r="A610" s="1"/>
      <c r="B610" s="7">
        <v>25901</v>
      </c>
      <c r="C610" s="1" t="s">
        <v>711</v>
      </c>
      <c r="D610" s="1"/>
      <c r="E610" s="1"/>
      <c r="F610" s="1"/>
      <c r="G610" s="1"/>
      <c r="H610" s="1"/>
      <c r="I610" s="1"/>
      <c r="J610" s="1"/>
    </row>
    <row r="611" spans="1:10" ht="14.25" customHeight="1" x14ac:dyDescent="0.3">
      <c r="A611" s="1"/>
      <c r="B611" s="7"/>
      <c r="C611" s="1" t="s">
        <v>712</v>
      </c>
      <c r="D611" s="1"/>
      <c r="E611" s="1"/>
      <c r="F611" s="1"/>
      <c r="G611" s="1"/>
      <c r="H611" s="1"/>
      <c r="I611" s="1"/>
      <c r="J611" s="1"/>
    </row>
    <row r="612" spans="1:10" ht="14.25" customHeight="1" x14ac:dyDescent="0.3">
      <c r="A612" s="1"/>
      <c r="B612" s="7"/>
      <c r="C612" s="1" t="s">
        <v>713</v>
      </c>
      <c r="D612" s="1"/>
      <c r="E612" s="1"/>
      <c r="F612" s="1"/>
      <c r="G612" s="1"/>
      <c r="H612" s="1"/>
      <c r="I612" s="1"/>
      <c r="J612" s="1"/>
    </row>
    <row r="613" spans="1:10" ht="14.25" customHeight="1" x14ac:dyDescent="0.3">
      <c r="A613" s="1"/>
      <c r="B613" s="7"/>
      <c r="C613" s="3" t="s">
        <v>714</v>
      </c>
      <c r="D613" s="1"/>
      <c r="E613" s="1"/>
      <c r="F613" s="1"/>
      <c r="G613" s="1"/>
      <c r="H613" s="1"/>
      <c r="I613" s="1"/>
      <c r="J613" s="1"/>
    </row>
    <row r="614" spans="1:10" ht="14.25" customHeight="1" x14ac:dyDescent="0.3">
      <c r="A614" s="1"/>
      <c r="B614" s="7"/>
      <c r="C614" s="1" t="s">
        <v>715</v>
      </c>
      <c r="D614" s="1"/>
      <c r="E614" s="1"/>
      <c r="F614" s="1"/>
      <c r="G614" s="1"/>
      <c r="H614" s="1"/>
      <c r="I614" s="1"/>
      <c r="J614" s="1"/>
    </row>
    <row r="615" spans="1:10" ht="14.25" customHeight="1" x14ac:dyDescent="0.3">
      <c r="A615" s="1"/>
      <c r="B615" s="7"/>
      <c r="C615" s="1" t="s">
        <v>716</v>
      </c>
      <c r="D615" s="1"/>
      <c r="E615" s="1"/>
      <c r="F615" s="1"/>
      <c r="G615" s="1"/>
      <c r="H615" s="1"/>
      <c r="I615" s="1"/>
      <c r="J615" s="1"/>
    </row>
    <row r="616" spans="1:10" ht="14.25" customHeight="1" x14ac:dyDescent="0.3">
      <c r="A616" s="1">
        <v>261</v>
      </c>
      <c r="B616" s="7"/>
      <c r="C616" s="1" t="s">
        <v>714</v>
      </c>
      <c r="D616" s="1"/>
      <c r="E616" s="1"/>
      <c r="F616" s="1"/>
      <c r="G616" s="1"/>
      <c r="H616" s="1"/>
      <c r="I616" s="1"/>
      <c r="J616" s="1"/>
    </row>
    <row r="617" spans="1:10" ht="14.25" customHeight="1" x14ac:dyDescent="0.3">
      <c r="A617" s="1"/>
      <c r="B617" s="7"/>
      <c r="C617" s="1" t="s">
        <v>717</v>
      </c>
      <c r="D617" s="1"/>
      <c r="E617" s="1"/>
      <c r="F617" s="1"/>
      <c r="G617" s="1"/>
      <c r="H617" s="1"/>
      <c r="I617" s="1"/>
      <c r="J617" s="1"/>
    </row>
    <row r="618" spans="1:10" ht="14.25" customHeight="1" x14ac:dyDescent="0.3">
      <c r="A618" s="1"/>
      <c r="B618" s="7"/>
      <c r="C618" s="1" t="s">
        <v>718</v>
      </c>
      <c r="D618" s="1"/>
      <c r="E618" s="1"/>
      <c r="F618" s="1"/>
      <c r="G618" s="1"/>
      <c r="H618" s="1"/>
      <c r="I618" s="1"/>
      <c r="J618" s="1"/>
    </row>
    <row r="619" spans="1:10" ht="14.25" customHeight="1" x14ac:dyDescent="0.3">
      <c r="A619" s="1"/>
      <c r="B619" s="7"/>
      <c r="C619" s="1" t="s">
        <v>719</v>
      </c>
      <c r="D619" s="1"/>
      <c r="E619" s="1"/>
      <c r="F619" s="1"/>
      <c r="G619" s="1"/>
      <c r="H619" s="1"/>
      <c r="I619" s="1"/>
      <c r="J619" s="1"/>
    </row>
    <row r="620" spans="1:10" ht="14.25" customHeight="1" x14ac:dyDescent="0.3">
      <c r="A620" s="1"/>
      <c r="B620" s="7"/>
      <c r="C620" s="1" t="s">
        <v>720</v>
      </c>
      <c r="D620" s="1"/>
      <c r="E620" s="1"/>
      <c r="F620" s="1"/>
      <c r="G620" s="1"/>
      <c r="H620" s="1"/>
      <c r="I620" s="1"/>
      <c r="J620" s="1"/>
    </row>
    <row r="621" spans="1:10" ht="14.25" customHeight="1" x14ac:dyDescent="0.3">
      <c r="A621" s="1"/>
      <c r="B621" s="7">
        <v>26101</v>
      </c>
      <c r="C621" s="1" t="s">
        <v>714</v>
      </c>
      <c r="D621" s="1"/>
      <c r="E621" s="1"/>
      <c r="F621" s="1"/>
      <c r="G621" s="1"/>
      <c r="H621" s="1"/>
      <c r="I621" s="1"/>
      <c r="J621" s="1"/>
    </row>
    <row r="622" spans="1:10" ht="14.25" customHeight="1" x14ac:dyDescent="0.3">
      <c r="A622" s="1"/>
      <c r="B622" s="7"/>
      <c r="C622" s="1" t="s">
        <v>721</v>
      </c>
      <c r="D622" s="1"/>
      <c r="E622" s="1"/>
      <c r="F622" s="1"/>
      <c r="G622" s="1"/>
      <c r="H622" s="1"/>
      <c r="I622" s="1"/>
      <c r="J622" s="1"/>
    </row>
    <row r="623" spans="1:10" ht="14.25" customHeight="1" x14ac:dyDescent="0.3">
      <c r="A623" s="1"/>
      <c r="B623" s="7"/>
      <c r="C623" s="1" t="s">
        <v>722</v>
      </c>
      <c r="D623" s="1"/>
      <c r="E623" s="1"/>
      <c r="F623" s="1"/>
      <c r="G623" s="1"/>
      <c r="H623" s="1"/>
      <c r="I623" s="1"/>
      <c r="J623" s="1"/>
    </row>
    <row r="624" spans="1:10" ht="14.25" customHeight="1" x14ac:dyDescent="0.3">
      <c r="A624" s="1"/>
      <c r="B624" s="7"/>
      <c r="C624" s="1" t="s">
        <v>723</v>
      </c>
      <c r="D624" s="1"/>
      <c r="E624" s="1"/>
      <c r="F624" s="1"/>
      <c r="G624" s="1"/>
      <c r="H624" s="1"/>
      <c r="I624" s="1"/>
      <c r="J624" s="1"/>
    </row>
    <row r="625" spans="1:10" ht="14.25" customHeight="1" x14ac:dyDescent="0.3">
      <c r="A625" s="1"/>
      <c r="B625" s="7"/>
      <c r="C625" s="1" t="s">
        <v>724</v>
      </c>
      <c r="D625" s="1"/>
      <c r="E625" s="1"/>
      <c r="F625" s="1"/>
      <c r="G625" s="1"/>
      <c r="H625" s="1"/>
      <c r="I625" s="1"/>
      <c r="J625" s="1"/>
    </row>
    <row r="626" spans="1:10" ht="14.25" customHeight="1" x14ac:dyDescent="0.3">
      <c r="A626" s="1"/>
      <c r="B626" s="7"/>
      <c r="C626" s="1" t="s">
        <v>725</v>
      </c>
      <c r="D626" s="1"/>
      <c r="E626" s="1"/>
      <c r="F626" s="1"/>
      <c r="G626" s="1"/>
      <c r="H626" s="1"/>
      <c r="I626" s="1"/>
      <c r="J626" s="1"/>
    </row>
    <row r="627" spans="1:10" ht="14.25" customHeight="1" x14ac:dyDescent="0.3">
      <c r="A627" s="1"/>
      <c r="B627" s="7"/>
      <c r="C627" s="1"/>
      <c r="D627" s="1"/>
      <c r="E627" s="1"/>
      <c r="F627" s="1"/>
      <c r="G627" s="1"/>
      <c r="H627" s="1"/>
      <c r="I627" s="1"/>
      <c r="J627" s="1"/>
    </row>
    <row r="628" spans="1:10" ht="14.25" customHeight="1" x14ac:dyDescent="0.3">
      <c r="A628" s="1">
        <v>262</v>
      </c>
      <c r="B628" s="7"/>
      <c r="C628" s="1" t="s">
        <v>726</v>
      </c>
      <c r="D628" s="1"/>
      <c r="E628" s="1"/>
      <c r="F628" s="1"/>
      <c r="G628" s="1"/>
      <c r="H628" s="1"/>
      <c r="I628" s="1"/>
      <c r="J628" s="1"/>
    </row>
    <row r="629" spans="1:10" ht="14.25" customHeight="1" x14ac:dyDescent="0.3">
      <c r="A629" s="1"/>
      <c r="B629" s="7"/>
      <c r="C629" s="1" t="s">
        <v>727</v>
      </c>
      <c r="D629" s="1"/>
      <c r="E629" s="1"/>
      <c r="F629" s="1"/>
      <c r="G629" s="1"/>
      <c r="H629" s="1"/>
      <c r="I629" s="1"/>
      <c r="J629" s="1"/>
    </row>
    <row r="630" spans="1:10" ht="14.25" customHeight="1" x14ac:dyDescent="0.3">
      <c r="A630" s="1"/>
      <c r="B630" s="7"/>
      <c r="C630" s="1" t="s">
        <v>728</v>
      </c>
      <c r="D630" s="1"/>
      <c r="E630" s="1"/>
      <c r="F630" s="1"/>
      <c r="G630" s="1"/>
      <c r="H630" s="1"/>
      <c r="I630" s="1"/>
      <c r="J630" s="1"/>
    </row>
    <row r="631" spans="1:10" ht="14.25" customHeight="1" x14ac:dyDescent="0.3">
      <c r="A631" s="1"/>
      <c r="B631" s="7">
        <v>26201</v>
      </c>
      <c r="C631" s="1" t="s">
        <v>726</v>
      </c>
      <c r="D631" s="1"/>
      <c r="E631" s="1"/>
      <c r="F631" s="1"/>
      <c r="G631" s="1"/>
      <c r="H631" s="1"/>
      <c r="I631" s="1"/>
      <c r="J631" s="1"/>
    </row>
    <row r="632" spans="1:10" ht="14.25" customHeight="1" x14ac:dyDescent="0.3">
      <c r="A632" s="1"/>
      <c r="B632" s="7"/>
      <c r="C632" s="1" t="s">
        <v>729</v>
      </c>
      <c r="D632" s="1"/>
      <c r="E632" s="1"/>
      <c r="F632" s="1"/>
      <c r="G632" s="1"/>
      <c r="H632" s="1"/>
      <c r="I632" s="1"/>
      <c r="J632" s="1"/>
    </row>
    <row r="633" spans="1:10" ht="14.25" customHeight="1" x14ac:dyDescent="0.3">
      <c r="A633" s="1"/>
      <c r="B633" s="7"/>
      <c r="C633" s="1" t="s">
        <v>730</v>
      </c>
      <c r="D633" s="1"/>
      <c r="E633" s="1"/>
      <c r="F633" s="1"/>
      <c r="G633" s="1"/>
      <c r="H633" s="1"/>
      <c r="I633" s="1"/>
      <c r="J633" s="1"/>
    </row>
    <row r="634" spans="1:10" ht="14.25" customHeight="1" x14ac:dyDescent="0.3">
      <c r="A634" s="1"/>
      <c r="B634" s="7"/>
      <c r="C634" s="3" t="s">
        <v>731</v>
      </c>
      <c r="D634" s="1"/>
      <c r="E634" s="1"/>
      <c r="F634" s="1"/>
      <c r="G634" s="1"/>
      <c r="H634" s="1"/>
      <c r="I634" s="1"/>
      <c r="J634" s="1"/>
    </row>
    <row r="635" spans="1:10" ht="14.25" customHeight="1" x14ac:dyDescent="0.3">
      <c r="A635" s="1"/>
      <c r="B635" s="7"/>
      <c r="C635" s="1" t="s">
        <v>732</v>
      </c>
      <c r="D635" s="1"/>
      <c r="E635" s="1"/>
      <c r="F635" s="1"/>
      <c r="G635" s="1"/>
      <c r="H635" s="1"/>
      <c r="I635" s="1"/>
      <c r="J635" s="1"/>
    </row>
    <row r="636" spans="1:10" ht="14.25" customHeight="1" x14ac:dyDescent="0.3">
      <c r="A636" s="1"/>
      <c r="B636" s="7"/>
      <c r="C636" s="1" t="s">
        <v>733</v>
      </c>
      <c r="D636" s="1"/>
      <c r="E636" s="1"/>
      <c r="F636" s="1"/>
      <c r="G636" s="1"/>
      <c r="H636" s="1"/>
      <c r="I636" s="1"/>
      <c r="J636" s="1"/>
    </row>
    <row r="637" spans="1:10" ht="14.25" customHeight="1" x14ac:dyDescent="0.3">
      <c r="A637" s="1">
        <v>271</v>
      </c>
      <c r="B637" s="7"/>
      <c r="C637" s="1" t="s">
        <v>734</v>
      </c>
      <c r="D637" s="1"/>
      <c r="E637" s="1"/>
      <c r="F637" s="1"/>
      <c r="G637" s="1"/>
      <c r="H637" s="1"/>
      <c r="I637" s="1"/>
      <c r="J637" s="1"/>
    </row>
    <row r="638" spans="1:10" ht="14.25" customHeight="1" x14ac:dyDescent="0.3">
      <c r="A638" s="1"/>
      <c r="B638" s="7"/>
      <c r="C638" s="1" t="s">
        <v>735</v>
      </c>
      <c r="D638" s="1"/>
      <c r="E638" s="1"/>
      <c r="F638" s="1"/>
      <c r="G638" s="1"/>
      <c r="H638" s="1"/>
      <c r="I638" s="1"/>
      <c r="J638" s="1"/>
    </row>
    <row r="639" spans="1:10" ht="14.25" customHeight="1" x14ac:dyDescent="0.3">
      <c r="A639" s="1"/>
      <c r="B639" s="7"/>
      <c r="C639" s="1" t="s">
        <v>736</v>
      </c>
      <c r="D639" s="1"/>
      <c r="E639" s="1"/>
      <c r="F639" s="1"/>
      <c r="G639" s="1"/>
      <c r="H639" s="1"/>
      <c r="I639" s="1"/>
      <c r="J639" s="1"/>
    </row>
    <row r="640" spans="1:10" ht="14.25" customHeight="1" x14ac:dyDescent="0.3">
      <c r="A640" s="1"/>
      <c r="B640" s="7"/>
      <c r="C640" s="1" t="s">
        <v>737</v>
      </c>
      <c r="D640" s="1"/>
      <c r="E640" s="1"/>
      <c r="F640" s="1"/>
      <c r="G640" s="1"/>
      <c r="H640" s="1"/>
      <c r="I640" s="1"/>
      <c r="J640" s="1"/>
    </row>
    <row r="641" spans="1:10" ht="14.25" customHeight="1" x14ac:dyDescent="0.3">
      <c r="A641" s="1"/>
      <c r="B641" s="7">
        <v>27101</v>
      </c>
      <c r="C641" s="1" t="s">
        <v>263</v>
      </c>
      <c r="D641" s="1"/>
      <c r="E641" s="1"/>
      <c r="F641" s="1"/>
      <c r="G641" s="1"/>
      <c r="H641" s="1"/>
      <c r="I641" s="1"/>
      <c r="J641" s="1"/>
    </row>
    <row r="642" spans="1:10" ht="14.25" customHeight="1" x14ac:dyDescent="0.3">
      <c r="A642" s="1"/>
      <c r="B642" s="7"/>
      <c r="C642" s="1" t="s">
        <v>738</v>
      </c>
      <c r="D642" s="1"/>
      <c r="E642" s="1"/>
      <c r="F642" s="1"/>
      <c r="G642" s="1"/>
      <c r="H642" s="1"/>
      <c r="I642" s="1"/>
      <c r="J642" s="1"/>
    </row>
    <row r="643" spans="1:10" ht="14.25" customHeight="1" x14ac:dyDescent="0.3">
      <c r="A643" s="1"/>
      <c r="B643" s="7"/>
      <c r="C643" s="1" t="s">
        <v>739</v>
      </c>
      <c r="D643" s="1"/>
      <c r="E643" s="1"/>
      <c r="F643" s="1"/>
      <c r="G643" s="1"/>
      <c r="H643" s="1"/>
      <c r="I643" s="1"/>
      <c r="J643" s="1"/>
    </row>
    <row r="644" spans="1:10" ht="14.25" customHeight="1" x14ac:dyDescent="0.3">
      <c r="A644" s="1"/>
      <c r="B644" s="7"/>
      <c r="C644" s="1" t="s">
        <v>671</v>
      </c>
      <c r="D644" s="1"/>
      <c r="E644" s="1"/>
      <c r="F644" s="1"/>
      <c r="G644" s="1"/>
      <c r="H644" s="1"/>
      <c r="I644" s="1"/>
      <c r="J644" s="1"/>
    </row>
    <row r="645" spans="1:10" ht="14.25" customHeight="1" x14ac:dyDescent="0.3">
      <c r="A645" s="1"/>
      <c r="B645" s="7">
        <v>27102</v>
      </c>
      <c r="C645" s="1" t="s">
        <v>740</v>
      </c>
      <c r="D645" s="1"/>
      <c r="E645" s="1"/>
      <c r="F645" s="1"/>
      <c r="G645" s="1"/>
      <c r="H645" s="1"/>
      <c r="I645" s="1"/>
      <c r="J645" s="1"/>
    </row>
    <row r="646" spans="1:10" ht="14.25" customHeight="1" x14ac:dyDescent="0.3">
      <c r="A646" s="1"/>
      <c r="B646" s="7"/>
      <c r="C646" s="1" t="s">
        <v>741</v>
      </c>
      <c r="D646" s="1"/>
      <c r="E646" s="1"/>
      <c r="F646" s="1"/>
      <c r="G646" s="1"/>
      <c r="H646" s="1"/>
      <c r="I646" s="1"/>
      <c r="J646" s="1"/>
    </row>
    <row r="647" spans="1:10" ht="14.25" customHeight="1" x14ac:dyDescent="0.3">
      <c r="A647" s="1"/>
      <c r="B647" s="7"/>
      <c r="C647" s="1" t="s">
        <v>742</v>
      </c>
      <c r="D647" s="1"/>
      <c r="E647" s="1"/>
      <c r="F647" s="1"/>
      <c r="G647" s="1"/>
      <c r="H647" s="1"/>
      <c r="I647" s="1"/>
      <c r="J647" s="1"/>
    </row>
    <row r="648" spans="1:10" ht="14.25" customHeight="1" x14ac:dyDescent="0.3">
      <c r="A648" s="1"/>
      <c r="B648" s="7">
        <v>27103</v>
      </c>
      <c r="C648" s="1" t="s">
        <v>743</v>
      </c>
      <c r="D648" s="1"/>
      <c r="E648" s="1"/>
      <c r="F648" s="1"/>
      <c r="G648" s="1"/>
      <c r="H648" s="1"/>
      <c r="I648" s="1"/>
      <c r="J648" s="1"/>
    </row>
    <row r="649" spans="1:10" ht="14.25" customHeight="1" x14ac:dyDescent="0.3">
      <c r="A649" s="1"/>
      <c r="B649" s="7"/>
      <c r="C649" s="1" t="s">
        <v>744</v>
      </c>
      <c r="D649" s="1"/>
      <c r="E649" s="1"/>
      <c r="F649" s="1"/>
      <c r="G649" s="1"/>
      <c r="H649" s="1"/>
      <c r="I649" s="1"/>
      <c r="J649" s="1"/>
    </row>
    <row r="650" spans="1:10" ht="14.25" customHeight="1" x14ac:dyDescent="0.3">
      <c r="A650" s="1"/>
      <c r="B650" s="7"/>
      <c r="C650" s="1" t="s">
        <v>745</v>
      </c>
      <c r="D650" s="1"/>
      <c r="E650" s="1"/>
      <c r="F650" s="1"/>
      <c r="G650" s="1"/>
      <c r="H650" s="1"/>
      <c r="I650" s="1"/>
      <c r="J650" s="1"/>
    </row>
    <row r="651" spans="1:10" ht="14.25" customHeight="1" x14ac:dyDescent="0.3">
      <c r="A651" s="1"/>
      <c r="B651" s="7">
        <v>27104</v>
      </c>
      <c r="C651" s="1" t="s">
        <v>746</v>
      </c>
      <c r="D651" s="1"/>
      <c r="E651" s="1"/>
      <c r="F651" s="1"/>
      <c r="G651" s="1"/>
      <c r="H651" s="1"/>
      <c r="I651" s="1"/>
      <c r="J651" s="1"/>
    </row>
    <row r="652" spans="1:10" ht="14.25" customHeight="1" x14ac:dyDescent="0.3">
      <c r="A652" s="1"/>
      <c r="B652" s="7"/>
      <c r="C652" s="1" t="s">
        <v>747</v>
      </c>
      <c r="D652" s="1"/>
      <c r="E652" s="1"/>
      <c r="F652" s="1"/>
      <c r="G652" s="1"/>
      <c r="H652" s="1"/>
      <c r="I652" s="1"/>
      <c r="J652" s="1"/>
    </row>
    <row r="653" spans="1:10" ht="14.25" customHeight="1" x14ac:dyDescent="0.3">
      <c r="A653" s="1"/>
      <c r="B653" s="7"/>
      <c r="C653" s="1" t="s">
        <v>748</v>
      </c>
      <c r="D653" s="1"/>
      <c r="E653" s="1"/>
      <c r="F653" s="1"/>
      <c r="G653" s="1"/>
      <c r="H653" s="1"/>
      <c r="I653" s="1"/>
      <c r="J653" s="1"/>
    </row>
    <row r="654" spans="1:10" ht="14.25" customHeight="1" x14ac:dyDescent="0.3">
      <c r="A654" s="1"/>
      <c r="B654" s="7"/>
      <c r="C654" s="1" t="s">
        <v>749</v>
      </c>
      <c r="D654" s="1"/>
      <c r="E654" s="1"/>
      <c r="F654" s="1"/>
      <c r="G654" s="1"/>
      <c r="H654" s="1"/>
      <c r="I654" s="1"/>
      <c r="J654" s="1"/>
    </row>
    <row r="655" spans="1:10" ht="14.25" customHeight="1" x14ac:dyDescent="0.3">
      <c r="A655" s="1"/>
      <c r="B655" s="7">
        <v>27105</v>
      </c>
      <c r="C655" s="1" t="s">
        <v>750</v>
      </c>
      <c r="D655" s="1"/>
      <c r="E655" s="1"/>
      <c r="F655" s="1"/>
      <c r="G655" s="1"/>
      <c r="H655" s="1"/>
      <c r="I655" s="1"/>
      <c r="J655" s="1"/>
    </row>
    <row r="656" spans="1:10" ht="14.25" customHeight="1" x14ac:dyDescent="0.3">
      <c r="A656" s="1"/>
      <c r="B656" s="7"/>
      <c r="C656" s="1" t="s">
        <v>747</v>
      </c>
      <c r="D656" s="1"/>
      <c r="E656" s="1"/>
      <c r="F656" s="1"/>
      <c r="G656" s="1"/>
      <c r="H656" s="1"/>
      <c r="I656" s="1"/>
      <c r="J656" s="1"/>
    </row>
    <row r="657" spans="1:10" ht="14.25" customHeight="1" x14ac:dyDescent="0.3">
      <c r="A657" s="1"/>
      <c r="B657" s="7"/>
      <c r="C657" s="1" t="s">
        <v>751</v>
      </c>
      <c r="D657" s="1"/>
      <c r="E657" s="1"/>
      <c r="F657" s="1"/>
      <c r="G657" s="1"/>
      <c r="H657" s="1"/>
      <c r="I657" s="1"/>
      <c r="J657" s="1"/>
    </row>
    <row r="658" spans="1:10" ht="14.25" customHeight="1" x14ac:dyDescent="0.3">
      <c r="A658" s="1"/>
      <c r="B658" s="7"/>
      <c r="C658" s="1" t="s">
        <v>752</v>
      </c>
      <c r="D658" s="1"/>
      <c r="E658" s="1"/>
      <c r="F658" s="1"/>
      <c r="G658" s="1"/>
      <c r="H658" s="1"/>
      <c r="I658" s="1"/>
      <c r="J658" s="1"/>
    </row>
    <row r="659" spans="1:10" ht="14.25" customHeight="1" x14ac:dyDescent="0.3">
      <c r="A659" s="1"/>
      <c r="B659" s="7"/>
      <c r="C659" s="1" t="s">
        <v>753</v>
      </c>
      <c r="D659" s="1"/>
      <c r="E659" s="1"/>
      <c r="F659" s="1"/>
      <c r="G659" s="1"/>
      <c r="H659" s="1"/>
      <c r="I659" s="1"/>
      <c r="J659" s="1"/>
    </row>
    <row r="660" spans="1:10" ht="14.25" customHeight="1" x14ac:dyDescent="0.3">
      <c r="A660" s="1"/>
      <c r="B660" s="7">
        <v>27106</v>
      </c>
      <c r="C660" s="1" t="s">
        <v>754</v>
      </c>
      <c r="D660" s="1"/>
      <c r="E660" s="1"/>
      <c r="F660" s="1"/>
      <c r="G660" s="1"/>
      <c r="H660" s="1"/>
      <c r="I660" s="1"/>
      <c r="J660" s="1"/>
    </row>
    <row r="661" spans="1:10" ht="14.25" customHeight="1" x14ac:dyDescent="0.3">
      <c r="A661" s="1"/>
      <c r="B661" s="7"/>
      <c r="C661" s="1" t="s">
        <v>755</v>
      </c>
      <c r="D661" s="1"/>
      <c r="E661" s="1"/>
      <c r="F661" s="1"/>
      <c r="G661" s="1"/>
      <c r="H661" s="1"/>
      <c r="I661" s="1"/>
      <c r="J661" s="1"/>
    </row>
    <row r="662" spans="1:10" ht="14.25" customHeight="1" x14ac:dyDescent="0.3">
      <c r="A662" s="1"/>
      <c r="B662" s="7"/>
      <c r="C662" s="1" t="s">
        <v>756</v>
      </c>
      <c r="D662" s="1"/>
      <c r="E662" s="1"/>
      <c r="F662" s="1"/>
      <c r="G662" s="1"/>
      <c r="H662" s="1"/>
      <c r="I662" s="1"/>
      <c r="J662" s="1"/>
    </row>
    <row r="663" spans="1:10" ht="14.25" customHeight="1" x14ac:dyDescent="0.3">
      <c r="A663" s="1"/>
      <c r="B663" s="7"/>
      <c r="C663" s="1" t="s">
        <v>757</v>
      </c>
      <c r="D663" s="1"/>
      <c r="E663" s="1"/>
      <c r="F663" s="1"/>
      <c r="G663" s="1"/>
      <c r="H663" s="1"/>
      <c r="I663" s="1"/>
      <c r="J663" s="1"/>
    </row>
    <row r="664" spans="1:10" ht="14.25" customHeight="1" x14ac:dyDescent="0.3">
      <c r="A664" s="1"/>
      <c r="B664" s="7"/>
      <c r="C664" s="1" t="s">
        <v>758</v>
      </c>
      <c r="D664" s="1"/>
      <c r="E664" s="1"/>
      <c r="F664" s="1"/>
      <c r="G664" s="1"/>
      <c r="H664" s="1"/>
      <c r="I664" s="1"/>
      <c r="J664" s="1"/>
    </row>
    <row r="665" spans="1:10" ht="14.25" customHeight="1" x14ac:dyDescent="0.3">
      <c r="A665" s="1"/>
      <c r="B665" s="7"/>
      <c r="C665" s="1"/>
      <c r="D665" s="1"/>
      <c r="E665" s="1"/>
      <c r="F665" s="1"/>
      <c r="G665" s="1"/>
      <c r="H665" s="1"/>
      <c r="I665" s="1"/>
      <c r="J665" s="1"/>
    </row>
    <row r="666" spans="1:10" ht="14.25" customHeight="1" x14ac:dyDescent="0.3">
      <c r="A666" s="1">
        <v>272</v>
      </c>
      <c r="B666" s="7"/>
      <c r="C666" s="1" t="s">
        <v>759</v>
      </c>
      <c r="D666" s="1"/>
      <c r="E666" s="1"/>
      <c r="F666" s="1"/>
      <c r="G666" s="1"/>
      <c r="H666" s="1"/>
      <c r="I666" s="1"/>
      <c r="J666" s="1"/>
    </row>
    <row r="667" spans="1:10" ht="14.25" customHeight="1" x14ac:dyDescent="0.3">
      <c r="A667" s="1"/>
      <c r="B667" s="7"/>
      <c r="C667" s="1" t="s">
        <v>760</v>
      </c>
      <c r="D667" s="1"/>
      <c r="E667" s="1"/>
      <c r="F667" s="1"/>
      <c r="G667" s="1"/>
      <c r="H667" s="1"/>
      <c r="I667" s="1"/>
      <c r="J667" s="1"/>
    </row>
    <row r="668" spans="1:10" ht="14.25" customHeight="1" x14ac:dyDescent="0.3">
      <c r="A668" s="1"/>
      <c r="B668" s="7"/>
      <c r="C668" s="1" t="s">
        <v>761</v>
      </c>
      <c r="D668" s="1"/>
      <c r="E668" s="1"/>
      <c r="F668" s="1"/>
      <c r="G668" s="1"/>
      <c r="H668" s="1"/>
      <c r="I668" s="1"/>
      <c r="J668" s="1"/>
    </row>
    <row r="669" spans="1:10" ht="14.25" customHeight="1" x14ac:dyDescent="0.3">
      <c r="A669" s="1"/>
      <c r="B669" s="7"/>
      <c r="C669" s="1" t="s">
        <v>762</v>
      </c>
      <c r="D669" s="1"/>
      <c r="E669" s="1"/>
      <c r="F669" s="1"/>
      <c r="G669" s="1"/>
      <c r="H669" s="1"/>
      <c r="I669" s="1"/>
      <c r="J669" s="1"/>
    </row>
    <row r="670" spans="1:10" ht="14.25" customHeight="1" x14ac:dyDescent="0.3">
      <c r="A670" s="1"/>
      <c r="B670" s="7"/>
      <c r="C670" s="1" t="s">
        <v>763</v>
      </c>
      <c r="D670" s="1"/>
      <c r="E670" s="1"/>
      <c r="F670" s="1"/>
      <c r="G670" s="1"/>
      <c r="H670" s="1"/>
      <c r="I670" s="1"/>
      <c r="J670" s="1"/>
    </row>
    <row r="671" spans="1:10" ht="14.25" customHeight="1" x14ac:dyDescent="0.3">
      <c r="A671" s="1"/>
      <c r="B671" s="7">
        <v>27201</v>
      </c>
      <c r="C671" s="1" t="s">
        <v>764</v>
      </c>
      <c r="D671" s="1"/>
      <c r="E671" s="1"/>
      <c r="F671" s="1"/>
      <c r="G671" s="1"/>
      <c r="H671" s="1"/>
      <c r="I671" s="1"/>
      <c r="J671" s="1"/>
    </row>
    <row r="672" spans="1:10" ht="14.25" customHeight="1" x14ac:dyDescent="0.3">
      <c r="A672" s="1"/>
      <c r="B672" s="7"/>
      <c r="C672" s="1" t="s">
        <v>765</v>
      </c>
      <c r="D672" s="1"/>
      <c r="E672" s="1"/>
      <c r="F672" s="1"/>
      <c r="G672" s="1"/>
      <c r="H672" s="1"/>
      <c r="I672" s="1"/>
      <c r="J672" s="1"/>
    </row>
    <row r="673" spans="1:10" ht="14.25" customHeight="1" x14ac:dyDescent="0.3">
      <c r="A673" s="1"/>
      <c r="B673" s="7"/>
      <c r="C673" s="1" t="s">
        <v>738</v>
      </c>
      <c r="D673" s="1"/>
      <c r="E673" s="1"/>
      <c r="F673" s="1"/>
      <c r="G673" s="1"/>
      <c r="H673" s="1"/>
      <c r="I673" s="1"/>
      <c r="J673" s="1"/>
    </row>
    <row r="674" spans="1:10" ht="14.25" customHeight="1" x14ac:dyDescent="0.3">
      <c r="A674" s="1"/>
      <c r="B674" s="7"/>
      <c r="C674" s="1" t="s">
        <v>766</v>
      </c>
      <c r="D674" s="1"/>
      <c r="E674" s="1"/>
      <c r="F674" s="1"/>
      <c r="G674" s="1"/>
      <c r="H674" s="1"/>
      <c r="I674" s="1"/>
      <c r="J674" s="1"/>
    </row>
    <row r="675" spans="1:10" ht="14.25" customHeight="1" x14ac:dyDescent="0.3">
      <c r="A675" s="1"/>
      <c r="B675" s="7"/>
      <c r="C675" s="1" t="s">
        <v>767</v>
      </c>
      <c r="D675" s="1"/>
      <c r="E675" s="1"/>
      <c r="F675" s="1"/>
      <c r="G675" s="1"/>
      <c r="H675" s="1"/>
      <c r="I675" s="1"/>
      <c r="J675" s="1"/>
    </row>
    <row r="676" spans="1:10" ht="14.25" customHeight="1" x14ac:dyDescent="0.3">
      <c r="A676" s="1"/>
      <c r="B676" s="7">
        <v>27202</v>
      </c>
      <c r="C676" s="1" t="s">
        <v>768</v>
      </c>
      <c r="D676" s="1"/>
      <c r="E676" s="1"/>
      <c r="F676" s="1"/>
      <c r="G676" s="1"/>
      <c r="H676" s="1"/>
      <c r="I676" s="1"/>
      <c r="J676" s="1"/>
    </row>
    <row r="677" spans="1:10" ht="14.25" customHeight="1" x14ac:dyDescent="0.3">
      <c r="A677" s="1"/>
      <c r="B677" s="7"/>
      <c r="C677" s="1" t="s">
        <v>769</v>
      </c>
      <c r="D677" s="1"/>
      <c r="E677" s="1"/>
      <c r="F677" s="1"/>
      <c r="G677" s="1"/>
      <c r="H677" s="1"/>
      <c r="I677" s="1"/>
      <c r="J677" s="1"/>
    </row>
    <row r="678" spans="1:10" ht="14.25" customHeight="1" x14ac:dyDescent="0.3">
      <c r="A678" s="1"/>
      <c r="B678" s="7"/>
      <c r="C678" s="1" t="s">
        <v>770</v>
      </c>
      <c r="D678" s="1"/>
      <c r="E678" s="1"/>
      <c r="F678" s="1"/>
      <c r="G678" s="1"/>
      <c r="H678" s="1"/>
      <c r="I678" s="1"/>
      <c r="J678" s="1"/>
    </row>
    <row r="679" spans="1:10" ht="14.25" customHeight="1" x14ac:dyDescent="0.3">
      <c r="A679" s="1"/>
      <c r="B679" s="7"/>
      <c r="C679" s="1" t="s">
        <v>771</v>
      </c>
      <c r="D679" s="1"/>
      <c r="E679" s="1"/>
      <c r="F679" s="1"/>
      <c r="G679" s="1"/>
      <c r="H679" s="1"/>
      <c r="I679" s="1"/>
      <c r="J679" s="1"/>
    </row>
    <row r="680" spans="1:10" ht="14.25" customHeight="1" x14ac:dyDescent="0.3">
      <c r="A680" s="1"/>
      <c r="B680" s="7">
        <v>27203</v>
      </c>
      <c r="C680" s="1" t="s">
        <v>772</v>
      </c>
      <c r="D680" s="1"/>
      <c r="E680" s="1"/>
      <c r="F680" s="1"/>
      <c r="G680" s="1"/>
      <c r="H680" s="1"/>
      <c r="I680" s="1"/>
      <c r="J680" s="1"/>
    </row>
    <row r="681" spans="1:10" ht="14.25" customHeight="1" x14ac:dyDescent="0.3">
      <c r="A681" s="1"/>
      <c r="B681" s="7"/>
      <c r="C681" s="1" t="s">
        <v>773</v>
      </c>
      <c r="D681" s="1"/>
      <c r="E681" s="1"/>
      <c r="F681" s="1"/>
      <c r="G681" s="1"/>
      <c r="H681" s="1"/>
      <c r="I681" s="1"/>
      <c r="J681" s="1"/>
    </row>
    <row r="682" spans="1:10" ht="14.25" customHeight="1" x14ac:dyDescent="0.3">
      <c r="A682" s="1"/>
      <c r="B682" s="7"/>
      <c r="C682" s="1" t="s">
        <v>774</v>
      </c>
      <c r="D682" s="1"/>
      <c r="E682" s="1"/>
      <c r="F682" s="1"/>
      <c r="G682" s="1"/>
      <c r="H682" s="1"/>
      <c r="I682" s="1"/>
      <c r="J682" s="1"/>
    </row>
    <row r="683" spans="1:10" ht="14.25" customHeight="1" x14ac:dyDescent="0.3">
      <c r="A683" s="1"/>
      <c r="B683" s="7"/>
      <c r="C683" s="1" t="s">
        <v>775</v>
      </c>
      <c r="D683" s="1"/>
      <c r="E683" s="1"/>
      <c r="F683" s="1"/>
      <c r="G683" s="1"/>
      <c r="H683" s="1"/>
      <c r="I683" s="1"/>
      <c r="J683" s="1"/>
    </row>
    <row r="684" spans="1:10" ht="14.25" customHeight="1" x14ac:dyDescent="0.3">
      <c r="A684" s="1"/>
      <c r="B684" s="7">
        <v>27204</v>
      </c>
      <c r="C684" s="1" t="s">
        <v>776</v>
      </c>
      <c r="D684" s="1"/>
      <c r="E684" s="1"/>
      <c r="F684" s="1"/>
      <c r="G684" s="1"/>
      <c r="H684" s="1"/>
      <c r="I684" s="1"/>
      <c r="J684" s="1"/>
    </row>
    <row r="685" spans="1:10" ht="14.25" customHeight="1" x14ac:dyDescent="0.3">
      <c r="A685" s="1"/>
      <c r="B685" s="7"/>
      <c r="C685" s="1" t="s">
        <v>765</v>
      </c>
      <c r="D685" s="1"/>
      <c r="E685" s="1"/>
      <c r="F685" s="1"/>
      <c r="G685" s="1"/>
      <c r="H685" s="1"/>
      <c r="I685" s="1"/>
      <c r="J685" s="1"/>
    </row>
    <row r="686" spans="1:10" ht="14.25" customHeight="1" x14ac:dyDescent="0.3">
      <c r="A686" s="1"/>
      <c r="B686" s="7"/>
      <c r="C686" s="1" t="s">
        <v>777</v>
      </c>
      <c r="D686" s="1"/>
      <c r="E686" s="1"/>
      <c r="F686" s="1"/>
      <c r="G686" s="1"/>
      <c r="H686" s="1"/>
      <c r="I686" s="1"/>
      <c r="J686" s="1"/>
    </row>
    <row r="687" spans="1:10" ht="14.25" customHeight="1" x14ac:dyDescent="0.3">
      <c r="A687" s="1"/>
      <c r="B687" s="7"/>
      <c r="C687" s="1" t="s">
        <v>778</v>
      </c>
      <c r="D687" s="1"/>
      <c r="E687" s="1"/>
      <c r="F687" s="1"/>
      <c r="G687" s="1"/>
      <c r="H687" s="1"/>
      <c r="I687" s="1"/>
      <c r="J687" s="1"/>
    </row>
    <row r="688" spans="1:10" ht="14.25" customHeight="1" x14ac:dyDescent="0.3">
      <c r="A688" s="1"/>
      <c r="B688" s="7"/>
      <c r="C688" s="1" t="s">
        <v>779</v>
      </c>
      <c r="D688" s="1"/>
      <c r="E688" s="1"/>
      <c r="F688" s="1"/>
      <c r="G688" s="1"/>
      <c r="H688" s="1"/>
      <c r="I688" s="1"/>
      <c r="J688" s="1"/>
    </row>
    <row r="689" spans="1:10" ht="14.25" customHeight="1" x14ac:dyDescent="0.3">
      <c r="A689" s="1"/>
      <c r="B689" s="7">
        <v>27205</v>
      </c>
      <c r="C689" s="1" t="s">
        <v>780</v>
      </c>
      <c r="D689" s="1"/>
      <c r="E689" s="1"/>
      <c r="F689" s="1"/>
      <c r="G689" s="1"/>
      <c r="H689" s="1"/>
      <c r="I689" s="1"/>
      <c r="J689" s="1"/>
    </row>
    <row r="690" spans="1:10" ht="14.25" customHeight="1" x14ac:dyDescent="0.3">
      <c r="A690" s="1"/>
      <c r="B690" s="7"/>
      <c r="C690" s="1" t="s">
        <v>781</v>
      </c>
      <c r="D690" s="1"/>
      <c r="E690" s="1"/>
      <c r="F690" s="1"/>
      <c r="G690" s="1"/>
      <c r="H690" s="1"/>
      <c r="I690" s="1"/>
      <c r="J690" s="1"/>
    </row>
    <row r="691" spans="1:10" ht="14.25" customHeight="1" x14ac:dyDescent="0.3">
      <c r="A691" s="1"/>
      <c r="B691" s="7"/>
      <c r="C691" s="1" t="s">
        <v>782</v>
      </c>
      <c r="D691" s="1"/>
      <c r="E691" s="1"/>
      <c r="F691" s="1"/>
      <c r="G691" s="1"/>
      <c r="H691" s="1"/>
      <c r="I691" s="1"/>
      <c r="J691" s="1"/>
    </row>
    <row r="692" spans="1:10" ht="14.25" customHeight="1" x14ac:dyDescent="0.3">
      <c r="A692" s="1"/>
      <c r="B692" s="7"/>
      <c r="C692" s="1" t="s">
        <v>783</v>
      </c>
      <c r="D692" s="1"/>
      <c r="E692" s="1"/>
      <c r="F692" s="1"/>
      <c r="G692" s="1"/>
      <c r="H692" s="1"/>
      <c r="I692" s="1"/>
      <c r="J692" s="1"/>
    </row>
    <row r="693" spans="1:10" ht="14.25" customHeight="1" x14ac:dyDescent="0.3">
      <c r="A693" s="1"/>
      <c r="B693" s="7">
        <v>27206</v>
      </c>
      <c r="C693" s="1" t="s">
        <v>784</v>
      </c>
      <c r="D693" s="1"/>
      <c r="E693" s="1"/>
      <c r="F693" s="1"/>
      <c r="G693" s="1"/>
      <c r="H693" s="1"/>
      <c r="I693" s="1"/>
      <c r="J693" s="1"/>
    </row>
    <row r="694" spans="1:10" ht="14.25" customHeight="1" x14ac:dyDescent="0.3">
      <c r="A694" s="1"/>
      <c r="B694" s="7"/>
      <c r="C694" s="1" t="s">
        <v>785</v>
      </c>
      <c r="D694" s="1"/>
      <c r="E694" s="1"/>
      <c r="F694" s="1"/>
      <c r="G694" s="1"/>
      <c r="H694" s="1"/>
      <c r="I694" s="1"/>
      <c r="J694" s="1"/>
    </row>
    <row r="695" spans="1:10" ht="14.25" customHeight="1" x14ac:dyDescent="0.3">
      <c r="A695" s="1"/>
      <c r="B695" s="7"/>
      <c r="C695" s="1" t="s">
        <v>786</v>
      </c>
      <c r="D695" s="1"/>
      <c r="E695" s="1"/>
      <c r="F695" s="1"/>
      <c r="G695" s="1"/>
      <c r="H695" s="1"/>
      <c r="I695" s="1"/>
      <c r="J695" s="1"/>
    </row>
    <row r="696" spans="1:10" ht="14.25" customHeight="1" x14ac:dyDescent="0.3">
      <c r="A696" s="1"/>
      <c r="B696" s="7"/>
      <c r="C696" s="1" t="s">
        <v>787</v>
      </c>
      <c r="D696" s="1"/>
      <c r="E696" s="1"/>
      <c r="F696" s="1"/>
      <c r="G696" s="1"/>
      <c r="H696" s="1"/>
      <c r="I696" s="1"/>
      <c r="J696" s="1"/>
    </row>
    <row r="697" spans="1:10" ht="14.25" customHeight="1" x14ac:dyDescent="0.3">
      <c r="A697" s="1">
        <v>273</v>
      </c>
      <c r="B697" s="7"/>
      <c r="C697" s="1" t="s">
        <v>788</v>
      </c>
      <c r="D697" s="1"/>
      <c r="E697" s="1"/>
      <c r="F697" s="1"/>
      <c r="G697" s="1"/>
      <c r="H697" s="1"/>
      <c r="I697" s="1"/>
      <c r="J697" s="1"/>
    </row>
    <row r="698" spans="1:10" ht="14.25" customHeight="1" x14ac:dyDescent="0.3">
      <c r="A698" s="1"/>
      <c r="B698" s="7"/>
      <c r="C698" s="1" t="s">
        <v>789</v>
      </c>
      <c r="D698" s="1"/>
      <c r="E698" s="1"/>
      <c r="F698" s="1"/>
      <c r="G698" s="1"/>
      <c r="H698" s="1"/>
      <c r="I698" s="1"/>
      <c r="J698" s="1"/>
    </row>
    <row r="699" spans="1:10" ht="14.25" customHeight="1" x14ac:dyDescent="0.3">
      <c r="A699" s="1"/>
      <c r="B699" s="7"/>
      <c r="C699" s="1" t="s">
        <v>790</v>
      </c>
      <c r="D699" s="1"/>
      <c r="E699" s="1"/>
      <c r="F699" s="1"/>
      <c r="G699" s="1"/>
      <c r="H699" s="1"/>
      <c r="I699" s="1"/>
      <c r="J699" s="1"/>
    </row>
    <row r="700" spans="1:10" ht="14.25" customHeight="1" x14ac:dyDescent="0.3">
      <c r="A700" s="1"/>
      <c r="B700" s="7">
        <v>27301</v>
      </c>
      <c r="C700" s="1" t="s">
        <v>791</v>
      </c>
      <c r="D700" s="1"/>
      <c r="E700" s="1"/>
      <c r="F700" s="1"/>
      <c r="G700" s="1"/>
      <c r="H700" s="1"/>
      <c r="I700" s="1"/>
      <c r="J700" s="1"/>
    </row>
    <row r="701" spans="1:10" ht="14.25" customHeight="1" x14ac:dyDescent="0.3">
      <c r="A701" s="1"/>
      <c r="B701" s="7"/>
      <c r="C701" s="1" t="s">
        <v>792</v>
      </c>
      <c r="D701" s="1"/>
      <c r="E701" s="1"/>
      <c r="F701" s="1"/>
      <c r="G701" s="1"/>
      <c r="H701" s="1"/>
      <c r="I701" s="1"/>
      <c r="J701" s="1"/>
    </row>
    <row r="702" spans="1:10" ht="14.25" customHeight="1" x14ac:dyDescent="0.3">
      <c r="A702" s="1"/>
      <c r="B702" s="7"/>
      <c r="C702" s="1" t="s">
        <v>793</v>
      </c>
      <c r="D702" s="1"/>
      <c r="E702" s="1"/>
      <c r="F702" s="1"/>
      <c r="G702" s="1"/>
      <c r="H702" s="1"/>
      <c r="I702" s="1"/>
      <c r="J702" s="1"/>
    </row>
    <row r="703" spans="1:10" ht="14.25" customHeight="1" x14ac:dyDescent="0.3">
      <c r="A703" s="1"/>
      <c r="B703" s="7"/>
      <c r="C703" s="1" t="s">
        <v>794</v>
      </c>
      <c r="D703" s="1"/>
      <c r="E703" s="1"/>
      <c r="F703" s="1"/>
      <c r="G703" s="1"/>
      <c r="H703" s="1"/>
      <c r="I703" s="1"/>
      <c r="J703" s="1"/>
    </row>
    <row r="704" spans="1:10" ht="14.25" customHeight="1" x14ac:dyDescent="0.3">
      <c r="A704" s="1"/>
      <c r="B704" s="7">
        <v>27302</v>
      </c>
      <c r="C704" s="1" t="s">
        <v>795</v>
      </c>
      <c r="D704" s="1"/>
      <c r="E704" s="1"/>
      <c r="F704" s="1"/>
      <c r="G704" s="1"/>
      <c r="H704" s="1"/>
      <c r="I704" s="1"/>
      <c r="J704" s="1"/>
    </row>
    <row r="705" spans="1:10" ht="14.25" customHeight="1" x14ac:dyDescent="0.3">
      <c r="A705" s="1"/>
      <c r="B705" s="7"/>
      <c r="C705" s="1" t="s">
        <v>738</v>
      </c>
      <c r="D705" s="1"/>
      <c r="E705" s="1"/>
      <c r="F705" s="1"/>
      <c r="G705" s="1"/>
      <c r="H705" s="1"/>
      <c r="I705" s="1"/>
      <c r="J705" s="1"/>
    </row>
    <row r="706" spans="1:10" ht="14.25" customHeight="1" x14ac:dyDescent="0.3">
      <c r="A706" s="1"/>
      <c r="B706" s="7"/>
      <c r="C706" s="1" t="s">
        <v>796</v>
      </c>
      <c r="D706" s="1"/>
      <c r="E706" s="1"/>
      <c r="F706" s="1"/>
      <c r="G706" s="1"/>
      <c r="H706" s="1"/>
      <c r="I706" s="1"/>
      <c r="J706" s="1"/>
    </row>
    <row r="707" spans="1:10" ht="14.25" customHeight="1" x14ac:dyDescent="0.3">
      <c r="A707" s="1"/>
      <c r="B707" s="7"/>
      <c r="C707" s="1" t="s">
        <v>797</v>
      </c>
      <c r="D707" s="1"/>
      <c r="E707" s="1"/>
      <c r="F707" s="1"/>
      <c r="G707" s="1"/>
      <c r="H707" s="1"/>
      <c r="I707" s="1"/>
      <c r="J707" s="1"/>
    </row>
    <row r="708" spans="1:10" ht="14.25" customHeight="1" x14ac:dyDescent="0.3">
      <c r="A708" s="1"/>
      <c r="B708" s="7">
        <v>27303</v>
      </c>
      <c r="C708" s="1" t="s">
        <v>798</v>
      </c>
      <c r="D708" s="1"/>
      <c r="E708" s="1"/>
      <c r="F708" s="1"/>
      <c r="G708" s="1"/>
      <c r="H708" s="1"/>
      <c r="I708" s="1"/>
      <c r="J708" s="1"/>
    </row>
    <row r="709" spans="1:10" ht="14.25" customHeight="1" x14ac:dyDescent="0.3">
      <c r="A709" s="1"/>
      <c r="B709" s="7"/>
      <c r="C709" s="1" t="s">
        <v>751</v>
      </c>
      <c r="D709" s="1"/>
      <c r="E709" s="1"/>
      <c r="F709" s="1"/>
      <c r="G709" s="1"/>
      <c r="H709" s="1"/>
      <c r="I709" s="1"/>
      <c r="J709" s="1"/>
    </row>
    <row r="710" spans="1:10" ht="14.25" customHeight="1" x14ac:dyDescent="0.3">
      <c r="A710" s="1"/>
      <c r="B710" s="7"/>
      <c r="C710" s="1" t="s">
        <v>799</v>
      </c>
      <c r="D710" s="1"/>
      <c r="E710" s="1"/>
      <c r="F710" s="1"/>
      <c r="G710" s="1"/>
      <c r="H710" s="1"/>
      <c r="I710" s="1"/>
      <c r="J710" s="1"/>
    </row>
    <row r="711" spans="1:10" ht="14.25" customHeight="1" x14ac:dyDescent="0.3">
      <c r="A711" s="1"/>
      <c r="B711" s="7"/>
      <c r="C711" s="1" t="s">
        <v>800</v>
      </c>
      <c r="D711" s="1"/>
      <c r="E711" s="1"/>
      <c r="F711" s="1"/>
      <c r="G711" s="1"/>
      <c r="H711" s="1"/>
      <c r="I711" s="1"/>
      <c r="J711" s="1"/>
    </row>
    <row r="712" spans="1:10" ht="14.25" customHeight="1" x14ac:dyDescent="0.3">
      <c r="A712" s="1"/>
      <c r="B712" s="7">
        <v>27304</v>
      </c>
      <c r="C712" s="1" t="s">
        <v>801</v>
      </c>
      <c r="D712" s="1"/>
      <c r="E712" s="1"/>
      <c r="F712" s="1"/>
      <c r="G712" s="1"/>
      <c r="H712" s="1"/>
      <c r="I712" s="1"/>
      <c r="J712" s="1"/>
    </row>
    <row r="713" spans="1:10" ht="14.25" customHeight="1" x14ac:dyDescent="0.3">
      <c r="A713" s="1"/>
      <c r="B713" s="7"/>
      <c r="C713" s="1" t="s">
        <v>802</v>
      </c>
      <c r="D713" s="1"/>
      <c r="E713" s="1"/>
      <c r="F713" s="1"/>
      <c r="G713" s="1"/>
      <c r="H713" s="1"/>
      <c r="I713" s="1"/>
      <c r="J713" s="1"/>
    </row>
    <row r="714" spans="1:10" ht="14.25" customHeight="1" x14ac:dyDescent="0.3">
      <c r="A714" s="1"/>
      <c r="B714" s="7"/>
      <c r="C714" s="1" t="s">
        <v>803</v>
      </c>
      <c r="D714" s="1"/>
      <c r="E714" s="1"/>
      <c r="F714" s="1"/>
      <c r="G714" s="1"/>
      <c r="H714" s="1"/>
      <c r="I714" s="1"/>
      <c r="J714" s="1"/>
    </row>
    <row r="715" spans="1:10" ht="14.25" customHeight="1" x14ac:dyDescent="0.3">
      <c r="A715" s="1">
        <v>274</v>
      </c>
      <c r="B715" s="7"/>
      <c r="C715" s="1" t="s">
        <v>804</v>
      </c>
      <c r="D715" s="1"/>
      <c r="E715" s="1"/>
      <c r="F715" s="1"/>
      <c r="G715" s="1"/>
      <c r="H715" s="1"/>
      <c r="I715" s="1"/>
      <c r="J715" s="1"/>
    </row>
    <row r="716" spans="1:10" ht="14.25" customHeight="1" x14ac:dyDescent="0.3">
      <c r="A716" s="1"/>
      <c r="B716" s="7"/>
      <c r="C716" s="1" t="s">
        <v>805</v>
      </c>
      <c r="D716" s="1"/>
      <c r="E716" s="1"/>
      <c r="F716" s="1"/>
      <c r="G716" s="1"/>
      <c r="H716" s="1"/>
      <c r="I716" s="1"/>
      <c r="J716" s="1"/>
    </row>
    <row r="717" spans="1:10" ht="14.25" customHeight="1" x14ac:dyDescent="0.3">
      <c r="A717" s="1"/>
      <c r="B717" s="7"/>
      <c r="C717" s="1" t="s">
        <v>806</v>
      </c>
      <c r="D717" s="1"/>
      <c r="E717" s="1"/>
      <c r="F717" s="1"/>
      <c r="G717" s="1"/>
      <c r="H717" s="1"/>
      <c r="I717" s="1"/>
      <c r="J717" s="1"/>
    </row>
    <row r="718" spans="1:10" ht="14.25" customHeight="1" x14ac:dyDescent="0.3">
      <c r="A718" s="1"/>
      <c r="B718" s="7"/>
      <c r="C718" s="1" t="s">
        <v>807</v>
      </c>
      <c r="D718" s="1"/>
      <c r="E718" s="1"/>
      <c r="F718" s="1"/>
      <c r="G718" s="1"/>
      <c r="H718" s="1"/>
      <c r="I718" s="1"/>
      <c r="J718" s="1"/>
    </row>
    <row r="719" spans="1:10" ht="14.25" customHeight="1" x14ac:dyDescent="0.3">
      <c r="A719" s="1"/>
      <c r="B719" s="7">
        <v>27401</v>
      </c>
      <c r="C719" s="1" t="s">
        <v>804</v>
      </c>
      <c r="D719" s="1"/>
      <c r="E719" s="1"/>
      <c r="F719" s="1"/>
      <c r="G719" s="1"/>
      <c r="H719" s="1"/>
      <c r="I719" s="1"/>
      <c r="J719" s="1"/>
    </row>
    <row r="720" spans="1:10" ht="14.25" customHeight="1" x14ac:dyDescent="0.3">
      <c r="A720" s="1"/>
      <c r="B720" s="7"/>
      <c r="C720" s="1" t="s">
        <v>808</v>
      </c>
      <c r="D720" s="1"/>
      <c r="E720" s="1"/>
      <c r="F720" s="1"/>
      <c r="G720" s="1"/>
      <c r="H720" s="1"/>
      <c r="I720" s="1"/>
      <c r="J720" s="1"/>
    </row>
    <row r="721" spans="1:10" ht="14.25" customHeight="1" x14ac:dyDescent="0.3">
      <c r="A721" s="1"/>
      <c r="B721" s="7"/>
      <c r="C721" s="1" t="s">
        <v>809</v>
      </c>
      <c r="D721" s="1"/>
      <c r="E721" s="1"/>
      <c r="F721" s="1"/>
      <c r="G721" s="1"/>
      <c r="H721" s="1"/>
      <c r="I721" s="1"/>
      <c r="J721" s="1"/>
    </row>
    <row r="722" spans="1:10" ht="14.25" customHeight="1" x14ac:dyDescent="0.3">
      <c r="A722" s="1"/>
      <c r="B722" s="7"/>
      <c r="C722" s="1" t="s">
        <v>810</v>
      </c>
      <c r="D722" s="1"/>
      <c r="E722" s="1"/>
      <c r="F722" s="1"/>
      <c r="G722" s="1"/>
      <c r="H722" s="1"/>
      <c r="I722" s="1"/>
      <c r="J722" s="1"/>
    </row>
    <row r="723" spans="1:10" ht="14.25" customHeight="1" x14ac:dyDescent="0.3">
      <c r="A723" s="1"/>
      <c r="B723" s="7"/>
      <c r="C723" s="1" t="s">
        <v>811</v>
      </c>
      <c r="D723" s="1"/>
      <c r="E723" s="1"/>
      <c r="F723" s="1"/>
      <c r="G723" s="1"/>
      <c r="H723" s="1"/>
      <c r="I723" s="1"/>
      <c r="J723" s="1"/>
    </row>
    <row r="724" spans="1:10" ht="14.25" customHeight="1" x14ac:dyDescent="0.3">
      <c r="A724" s="1">
        <v>275</v>
      </c>
      <c r="B724" s="7"/>
      <c r="C724" s="1" t="s">
        <v>812</v>
      </c>
      <c r="D724" s="1"/>
      <c r="E724" s="1"/>
      <c r="F724" s="1"/>
      <c r="G724" s="1"/>
      <c r="H724" s="1"/>
      <c r="I724" s="1"/>
      <c r="J724" s="1"/>
    </row>
    <row r="725" spans="1:10" ht="14.25" customHeight="1" x14ac:dyDescent="0.3">
      <c r="A725" s="1"/>
      <c r="B725" s="7"/>
      <c r="C725" s="1" t="s">
        <v>813</v>
      </c>
      <c r="D725" s="1"/>
      <c r="E725" s="1"/>
      <c r="F725" s="1"/>
      <c r="G725" s="1"/>
      <c r="H725" s="1"/>
      <c r="I725" s="1"/>
      <c r="J725" s="1"/>
    </row>
    <row r="726" spans="1:10" ht="14.25" customHeight="1" x14ac:dyDescent="0.3">
      <c r="A726" s="1"/>
      <c r="B726" s="7"/>
      <c r="C726" s="1" t="s">
        <v>814</v>
      </c>
      <c r="D726" s="1"/>
      <c r="E726" s="1"/>
      <c r="F726" s="1"/>
      <c r="G726" s="1"/>
      <c r="H726" s="1"/>
      <c r="I726" s="1"/>
      <c r="J726" s="1"/>
    </row>
    <row r="727" spans="1:10" ht="14.25" customHeight="1" x14ac:dyDescent="0.3">
      <c r="A727" s="1"/>
      <c r="B727" s="7">
        <v>27501</v>
      </c>
      <c r="C727" s="1" t="s">
        <v>815</v>
      </c>
      <c r="D727" s="1"/>
      <c r="E727" s="1"/>
      <c r="F727" s="1"/>
      <c r="G727" s="1"/>
      <c r="H727" s="1"/>
      <c r="I727" s="1"/>
      <c r="J727" s="1"/>
    </row>
    <row r="728" spans="1:10" ht="14.25" customHeight="1" x14ac:dyDescent="0.3">
      <c r="A728" s="1"/>
      <c r="B728" s="7"/>
      <c r="C728" s="1" t="s">
        <v>816</v>
      </c>
      <c r="D728" s="1"/>
      <c r="E728" s="1"/>
      <c r="F728" s="1"/>
      <c r="G728" s="1"/>
      <c r="H728" s="1"/>
      <c r="I728" s="1"/>
      <c r="J728" s="1"/>
    </row>
    <row r="729" spans="1:10" ht="14.25" customHeight="1" x14ac:dyDescent="0.3">
      <c r="A729" s="1"/>
      <c r="B729" s="7"/>
      <c r="C729" s="1" t="s">
        <v>817</v>
      </c>
      <c r="D729" s="1"/>
      <c r="E729" s="1"/>
      <c r="F729" s="1"/>
      <c r="G729" s="1"/>
      <c r="H729" s="1"/>
      <c r="I729" s="1"/>
      <c r="J729" s="1"/>
    </row>
    <row r="730" spans="1:10" ht="14.25" customHeight="1" x14ac:dyDescent="0.3">
      <c r="A730" s="1"/>
      <c r="B730" s="7">
        <v>27502</v>
      </c>
      <c r="C730" s="1" t="s">
        <v>818</v>
      </c>
      <c r="D730" s="1"/>
      <c r="E730" s="1"/>
      <c r="F730" s="1"/>
      <c r="G730" s="1"/>
      <c r="H730" s="1"/>
      <c r="I730" s="1"/>
      <c r="J730" s="1"/>
    </row>
    <row r="731" spans="1:10" ht="14.25" customHeight="1" x14ac:dyDescent="0.3">
      <c r="A731" s="1"/>
      <c r="B731" s="7"/>
      <c r="C731" s="1" t="s">
        <v>819</v>
      </c>
      <c r="D731" s="1"/>
      <c r="E731" s="1"/>
      <c r="F731" s="1"/>
      <c r="G731" s="1"/>
      <c r="H731" s="1"/>
      <c r="I731" s="1"/>
      <c r="J731" s="1"/>
    </row>
    <row r="732" spans="1:10" ht="14.25" customHeight="1" x14ac:dyDescent="0.3">
      <c r="A732" s="1"/>
      <c r="B732" s="7"/>
      <c r="C732" s="1" t="s">
        <v>820</v>
      </c>
      <c r="D732" s="1"/>
      <c r="E732" s="1"/>
      <c r="F732" s="1"/>
      <c r="G732" s="1"/>
      <c r="H732" s="1"/>
      <c r="I732" s="1"/>
      <c r="J732" s="1"/>
    </row>
    <row r="733" spans="1:10" ht="14.25" customHeight="1" x14ac:dyDescent="0.3">
      <c r="A733" s="1"/>
      <c r="B733" s="7">
        <v>27503</v>
      </c>
      <c r="C733" s="1" t="s">
        <v>821</v>
      </c>
      <c r="D733" s="1"/>
      <c r="E733" s="1"/>
      <c r="F733" s="1"/>
      <c r="G733" s="1"/>
      <c r="H733" s="1"/>
      <c r="I733" s="1"/>
      <c r="J733" s="1"/>
    </row>
    <row r="734" spans="1:10" ht="14.25" customHeight="1" x14ac:dyDescent="0.3">
      <c r="A734" s="1"/>
      <c r="B734" s="7"/>
      <c r="C734" s="1" t="s">
        <v>822</v>
      </c>
      <c r="D734" s="1"/>
      <c r="E734" s="1"/>
      <c r="F734" s="1"/>
      <c r="G734" s="1"/>
      <c r="H734" s="1"/>
      <c r="I734" s="1"/>
      <c r="J734" s="1"/>
    </row>
    <row r="735" spans="1:10" ht="14.25" customHeight="1" x14ac:dyDescent="0.3">
      <c r="A735" s="1"/>
      <c r="B735" s="7"/>
      <c r="C735" s="1" t="s">
        <v>823</v>
      </c>
      <c r="D735" s="1"/>
      <c r="E735" s="1"/>
      <c r="F735" s="1"/>
      <c r="G735" s="1"/>
      <c r="H735" s="1"/>
      <c r="I735" s="1"/>
      <c r="J735" s="1"/>
    </row>
    <row r="736" spans="1:10" ht="14.25" customHeight="1" x14ac:dyDescent="0.3">
      <c r="A736" s="1"/>
      <c r="B736" s="7"/>
      <c r="C736" s="3" t="s">
        <v>824</v>
      </c>
      <c r="D736" s="1"/>
      <c r="E736" s="1"/>
      <c r="F736" s="1"/>
      <c r="G736" s="1"/>
      <c r="H736" s="1"/>
      <c r="I736" s="1"/>
      <c r="J736" s="1"/>
    </row>
    <row r="737" spans="1:10" ht="14.25" customHeight="1" x14ac:dyDescent="0.3">
      <c r="A737" s="1"/>
      <c r="B737" s="7"/>
      <c r="C737" s="1" t="s">
        <v>825</v>
      </c>
      <c r="D737" s="1"/>
      <c r="E737" s="1"/>
      <c r="F737" s="1"/>
      <c r="G737" s="1"/>
      <c r="H737" s="1"/>
      <c r="I737" s="1"/>
      <c r="J737" s="1"/>
    </row>
    <row r="738" spans="1:10" ht="14.25" customHeight="1" x14ac:dyDescent="0.3">
      <c r="A738" s="1"/>
      <c r="B738" s="7"/>
      <c r="C738" s="1" t="s">
        <v>826</v>
      </c>
      <c r="D738" s="1"/>
      <c r="E738" s="1"/>
      <c r="F738" s="1"/>
      <c r="G738" s="1"/>
      <c r="H738" s="1"/>
      <c r="I738" s="1"/>
      <c r="J738" s="1"/>
    </row>
    <row r="739" spans="1:10" ht="14.25" customHeight="1" x14ac:dyDescent="0.3">
      <c r="A739" s="1">
        <v>281</v>
      </c>
      <c r="B739" s="7"/>
      <c r="C739" s="1" t="s">
        <v>827</v>
      </c>
      <c r="D739" s="1"/>
      <c r="E739" s="1"/>
      <c r="F739" s="1"/>
      <c r="G739" s="1"/>
      <c r="H739" s="1"/>
      <c r="I739" s="1"/>
      <c r="J739" s="1"/>
    </row>
    <row r="740" spans="1:10" ht="14.25" customHeight="1" x14ac:dyDescent="0.3">
      <c r="A740" s="1"/>
      <c r="B740" s="7"/>
      <c r="C740" s="1" t="s">
        <v>828</v>
      </c>
      <c r="D740" s="1"/>
      <c r="E740" s="1"/>
      <c r="F740" s="1"/>
      <c r="G740" s="1"/>
      <c r="H740" s="1"/>
      <c r="I740" s="1"/>
      <c r="J740" s="1"/>
    </row>
    <row r="741" spans="1:10" ht="14.25" customHeight="1" x14ac:dyDescent="0.3">
      <c r="A741" s="1"/>
      <c r="B741" s="7"/>
      <c r="C741" s="1" t="s">
        <v>829</v>
      </c>
      <c r="D741" s="1"/>
      <c r="E741" s="1"/>
      <c r="F741" s="1"/>
      <c r="G741" s="1"/>
      <c r="H741" s="1"/>
      <c r="I741" s="1"/>
      <c r="J741" s="1"/>
    </row>
    <row r="742" spans="1:10" ht="14.25" customHeight="1" x14ac:dyDescent="0.3">
      <c r="A742" s="1"/>
      <c r="B742" s="7">
        <v>28101</v>
      </c>
      <c r="C742" s="1" t="s">
        <v>827</v>
      </c>
      <c r="D742" s="1"/>
      <c r="E742" s="1"/>
      <c r="F742" s="1"/>
      <c r="G742" s="1"/>
      <c r="H742" s="1"/>
      <c r="I742" s="1"/>
      <c r="J742" s="1"/>
    </row>
    <row r="743" spans="1:10" ht="14.25" customHeight="1" x14ac:dyDescent="0.3">
      <c r="A743" s="1"/>
      <c r="B743" s="7"/>
      <c r="C743" s="1" t="s">
        <v>830</v>
      </c>
      <c r="D743" s="1"/>
      <c r="E743" s="1"/>
      <c r="F743" s="1"/>
      <c r="G743" s="1"/>
      <c r="H743" s="1"/>
      <c r="I743" s="1"/>
      <c r="J743" s="1"/>
    </row>
    <row r="744" spans="1:10" ht="14.25" customHeight="1" x14ac:dyDescent="0.3">
      <c r="A744" s="1"/>
      <c r="B744" s="7"/>
      <c r="C744" s="1" t="s">
        <v>831</v>
      </c>
      <c r="D744" s="1"/>
      <c r="E744" s="1"/>
      <c r="F744" s="1"/>
      <c r="G744" s="1"/>
      <c r="H744" s="1"/>
      <c r="I744" s="1"/>
      <c r="J744" s="1"/>
    </row>
    <row r="745" spans="1:10" ht="14.25" customHeight="1" x14ac:dyDescent="0.3">
      <c r="A745" s="1"/>
      <c r="B745" s="7"/>
      <c r="C745" s="1" t="s">
        <v>832</v>
      </c>
      <c r="D745" s="1"/>
      <c r="E745" s="1"/>
      <c r="F745" s="1"/>
      <c r="G745" s="1"/>
      <c r="H745" s="1"/>
      <c r="I745" s="1"/>
      <c r="J745" s="1"/>
    </row>
    <row r="746" spans="1:10" ht="14.25" customHeight="1" x14ac:dyDescent="0.3">
      <c r="A746" s="1"/>
      <c r="B746" s="7"/>
      <c r="C746" s="1"/>
      <c r="D746" s="1"/>
      <c r="E746" s="1"/>
      <c r="F746" s="1"/>
      <c r="G746" s="1"/>
      <c r="H746" s="1"/>
      <c r="I746" s="1"/>
      <c r="J746" s="1"/>
    </row>
    <row r="747" spans="1:10" ht="14.25" customHeight="1" x14ac:dyDescent="0.3">
      <c r="A747" s="1">
        <v>282</v>
      </c>
      <c r="B747" s="7"/>
      <c r="C747" s="1" t="s">
        <v>833</v>
      </c>
      <c r="D747" s="1"/>
      <c r="E747" s="1"/>
      <c r="F747" s="1"/>
      <c r="G747" s="1"/>
      <c r="H747" s="1"/>
      <c r="I747" s="1"/>
      <c r="J747" s="1"/>
    </row>
    <row r="748" spans="1:10" ht="14.25" customHeight="1" x14ac:dyDescent="0.3">
      <c r="A748" s="1"/>
      <c r="B748" s="7"/>
      <c r="C748" s="1" t="s">
        <v>834</v>
      </c>
      <c r="D748" s="1"/>
      <c r="E748" s="1"/>
      <c r="F748" s="1"/>
      <c r="G748" s="1"/>
      <c r="H748" s="1"/>
      <c r="I748" s="1"/>
      <c r="J748" s="1"/>
    </row>
    <row r="749" spans="1:10" ht="14.25" customHeight="1" x14ac:dyDescent="0.3">
      <c r="A749" s="1"/>
      <c r="B749" s="7"/>
      <c r="C749" s="1" t="s">
        <v>835</v>
      </c>
      <c r="D749" s="1"/>
      <c r="E749" s="1"/>
      <c r="F749" s="1"/>
      <c r="G749" s="1"/>
      <c r="H749" s="1"/>
      <c r="I749" s="1"/>
      <c r="J749" s="1"/>
    </row>
    <row r="750" spans="1:10" ht="14.25" customHeight="1" x14ac:dyDescent="0.3">
      <c r="A750" s="1"/>
      <c r="B750" s="7">
        <v>28201</v>
      </c>
      <c r="C750" s="1" t="s">
        <v>836</v>
      </c>
      <c r="D750" s="1"/>
      <c r="E750" s="1"/>
      <c r="F750" s="1"/>
      <c r="G750" s="1"/>
      <c r="H750" s="1"/>
      <c r="I750" s="1"/>
      <c r="J750" s="1"/>
    </row>
    <row r="751" spans="1:10" ht="14.25" customHeight="1" x14ac:dyDescent="0.3">
      <c r="A751" s="1"/>
      <c r="B751" s="7"/>
      <c r="C751" s="1" t="s">
        <v>837</v>
      </c>
      <c r="D751" s="1"/>
      <c r="E751" s="1"/>
      <c r="F751" s="1"/>
      <c r="G751" s="1"/>
      <c r="H751" s="1"/>
      <c r="I751" s="1"/>
      <c r="J751" s="1"/>
    </row>
    <row r="752" spans="1:10" ht="14.25" customHeight="1" x14ac:dyDescent="0.3">
      <c r="A752" s="1"/>
      <c r="B752" s="7"/>
      <c r="C752" s="1" t="s">
        <v>838</v>
      </c>
      <c r="D752" s="1"/>
      <c r="E752" s="1"/>
      <c r="F752" s="1"/>
      <c r="G752" s="1"/>
      <c r="H752" s="1"/>
      <c r="I752" s="1"/>
      <c r="J752" s="1"/>
    </row>
    <row r="753" spans="1:10" ht="14.25" customHeight="1" x14ac:dyDescent="0.3">
      <c r="A753" s="1"/>
      <c r="B753" s="7">
        <v>28202</v>
      </c>
      <c r="C753" s="1" t="s">
        <v>839</v>
      </c>
      <c r="D753" s="1"/>
      <c r="E753" s="1"/>
      <c r="F753" s="1"/>
      <c r="G753" s="1"/>
      <c r="H753" s="1"/>
      <c r="I753" s="1"/>
      <c r="J753" s="1"/>
    </row>
    <row r="754" spans="1:10" ht="14.25" customHeight="1" x14ac:dyDescent="0.3">
      <c r="A754" s="1"/>
      <c r="B754" s="7"/>
      <c r="C754" s="1" t="s">
        <v>840</v>
      </c>
      <c r="D754" s="1"/>
      <c r="E754" s="1"/>
      <c r="F754" s="1"/>
      <c r="G754" s="1"/>
      <c r="H754" s="1"/>
      <c r="I754" s="1"/>
      <c r="J754" s="1"/>
    </row>
    <row r="755" spans="1:10" ht="14.25" customHeight="1" x14ac:dyDescent="0.3">
      <c r="A755" s="1"/>
      <c r="B755" s="7"/>
      <c r="C755" s="1" t="s">
        <v>841</v>
      </c>
      <c r="D755" s="1"/>
      <c r="E755" s="1"/>
      <c r="F755" s="1"/>
      <c r="G755" s="1"/>
      <c r="H755" s="1"/>
      <c r="I755" s="1"/>
      <c r="J755" s="1"/>
    </row>
    <row r="756" spans="1:10" ht="14.25" customHeight="1" x14ac:dyDescent="0.3">
      <c r="A756" s="1">
        <v>283</v>
      </c>
      <c r="B756" s="7"/>
      <c r="C756" s="1" t="s">
        <v>842</v>
      </c>
      <c r="D756" s="1"/>
      <c r="E756" s="1"/>
      <c r="F756" s="1"/>
      <c r="G756" s="1"/>
      <c r="H756" s="1"/>
      <c r="I756" s="1"/>
      <c r="J756" s="1"/>
    </row>
    <row r="757" spans="1:10" ht="14.25" customHeight="1" x14ac:dyDescent="0.3">
      <c r="A757" s="1"/>
      <c r="B757" s="7"/>
      <c r="C757" s="1" t="s">
        <v>843</v>
      </c>
      <c r="D757" s="1"/>
      <c r="E757" s="1"/>
      <c r="F757" s="1"/>
      <c r="G757" s="1"/>
      <c r="H757" s="1"/>
      <c r="I757" s="1"/>
      <c r="J757" s="1"/>
    </row>
    <row r="758" spans="1:10" ht="14.25" customHeight="1" x14ac:dyDescent="0.3">
      <c r="A758" s="1"/>
      <c r="B758" s="7"/>
      <c r="C758" s="1" t="s">
        <v>844</v>
      </c>
      <c r="D758" s="1"/>
      <c r="E758" s="1"/>
      <c r="F758" s="1"/>
      <c r="G758" s="1"/>
      <c r="H758" s="1"/>
      <c r="I758" s="1"/>
      <c r="J758" s="1"/>
    </row>
    <row r="759" spans="1:10" ht="14.25" customHeight="1" x14ac:dyDescent="0.3">
      <c r="A759" s="1"/>
      <c r="B759" s="7"/>
      <c r="C759" s="1" t="s">
        <v>845</v>
      </c>
      <c r="D759" s="1"/>
      <c r="E759" s="1"/>
      <c r="F759" s="1"/>
      <c r="G759" s="1"/>
      <c r="H759" s="1"/>
      <c r="I759" s="1"/>
      <c r="J759" s="1"/>
    </row>
    <row r="760" spans="1:10" ht="14.25" customHeight="1" x14ac:dyDescent="0.3">
      <c r="A760" s="1"/>
      <c r="B760" s="7">
        <v>28301</v>
      </c>
      <c r="C760" s="1" t="s">
        <v>846</v>
      </c>
      <c r="D760" s="1"/>
      <c r="E760" s="1"/>
      <c r="F760" s="1"/>
      <c r="G760" s="1"/>
      <c r="H760" s="1"/>
      <c r="I760" s="1"/>
      <c r="J760" s="1"/>
    </row>
    <row r="761" spans="1:10" ht="14.25" customHeight="1" x14ac:dyDescent="0.3">
      <c r="A761" s="1"/>
      <c r="B761" s="7"/>
      <c r="C761" s="1" t="s">
        <v>847</v>
      </c>
      <c r="D761" s="1"/>
      <c r="E761" s="1"/>
      <c r="F761" s="1"/>
      <c r="G761" s="1"/>
      <c r="H761" s="1"/>
      <c r="I761" s="1"/>
      <c r="J761" s="1"/>
    </row>
    <row r="762" spans="1:10" ht="14.25" customHeight="1" x14ac:dyDescent="0.3">
      <c r="A762" s="1"/>
      <c r="B762" s="7"/>
      <c r="C762" s="1" t="s">
        <v>848</v>
      </c>
      <c r="D762" s="1"/>
      <c r="E762" s="1"/>
      <c r="F762" s="1"/>
      <c r="G762" s="1"/>
      <c r="H762" s="1"/>
      <c r="I762" s="1"/>
      <c r="J762" s="1"/>
    </row>
    <row r="763" spans="1:10" ht="14.25" customHeight="1" x14ac:dyDescent="0.3">
      <c r="A763" s="1"/>
      <c r="B763" s="7"/>
      <c r="C763" s="1" t="s">
        <v>849</v>
      </c>
      <c r="D763" s="1"/>
      <c r="E763" s="1"/>
      <c r="F763" s="1"/>
      <c r="G763" s="1"/>
      <c r="H763" s="1"/>
      <c r="I763" s="1"/>
      <c r="J763" s="1"/>
    </row>
    <row r="764" spans="1:10" ht="14.25" customHeight="1" x14ac:dyDescent="0.3">
      <c r="A764" s="1"/>
      <c r="B764" s="7"/>
      <c r="C764" s="1" t="s">
        <v>215</v>
      </c>
      <c r="D764" s="1"/>
      <c r="E764" s="1"/>
      <c r="F764" s="1"/>
      <c r="G764" s="1"/>
      <c r="H764" s="1"/>
      <c r="I764" s="1"/>
      <c r="J764" s="1"/>
    </row>
    <row r="765" spans="1:10" ht="14.25" customHeight="1" x14ac:dyDescent="0.3">
      <c r="A765" s="1"/>
      <c r="B765" s="7"/>
      <c r="C765" s="3" t="s">
        <v>850</v>
      </c>
      <c r="D765" s="1"/>
      <c r="E765" s="1"/>
      <c r="F765" s="1"/>
      <c r="G765" s="1"/>
      <c r="H765" s="1"/>
      <c r="I765" s="1"/>
      <c r="J765" s="1"/>
    </row>
    <row r="766" spans="1:10" ht="14.25" customHeight="1" x14ac:dyDescent="0.3">
      <c r="A766" s="1"/>
      <c r="B766" s="7"/>
      <c r="C766" s="1" t="s">
        <v>851</v>
      </c>
      <c r="D766" s="1"/>
      <c r="E766" s="1"/>
      <c r="F766" s="1"/>
      <c r="G766" s="1"/>
      <c r="H766" s="1"/>
      <c r="I766" s="1"/>
      <c r="J766" s="1"/>
    </row>
    <row r="767" spans="1:10" ht="14.25" customHeight="1" x14ac:dyDescent="0.3">
      <c r="A767" s="1"/>
      <c r="B767" s="7"/>
      <c r="C767" s="1" t="s">
        <v>852</v>
      </c>
      <c r="D767" s="1"/>
      <c r="E767" s="1"/>
      <c r="F767" s="1"/>
      <c r="G767" s="1"/>
      <c r="H767" s="1"/>
      <c r="I767" s="1"/>
      <c r="J767" s="1"/>
    </row>
    <row r="768" spans="1:10" ht="14.25" customHeight="1" x14ac:dyDescent="0.3">
      <c r="A768" s="1">
        <v>291</v>
      </c>
      <c r="B768" s="7"/>
      <c r="C768" s="1" t="s">
        <v>853</v>
      </c>
      <c r="D768" s="1"/>
      <c r="E768" s="1"/>
      <c r="F768" s="1"/>
      <c r="G768" s="1"/>
      <c r="H768" s="1"/>
      <c r="I768" s="1"/>
      <c r="J768" s="1"/>
    </row>
    <row r="769" spans="1:10" ht="14.25" customHeight="1" x14ac:dyDescent="0.3">
      <c r="A769" s="1"/>
      <c r="B769" s="7"/>
      <c r="C769" s="1" t="s">
        <v>854</v>
      </c>
      <c r="D769" s="1"/>
      <c r="E769" s="1"/>
      <c r="F769" s="1"/>
      <c r="G769" s="1"/>
      <c r="H769" s="1"/>
      <c r="I769" s="1"/>
      <c r="J769" s="1"/>
    </row>
    <row r="770" spans="1:10" ht="14.25" customHeight="1" x14ac:dyDescent="0.3">
      <c r="A770" s="1"/>
      <c r="B770" s="7"/>
      <c r="C770" s="1" t="s">
        <v>855</v>
      </c>
      <c r="D770" s="1"/>
      <c r="E770" s="1"/>
      <c r="F770" s="1"/>
      <c r="G770" s="1"/>
      <c r="H770" s="1"/>
      <c r="I770" s="1"/>
      <c r="J770" s="1"/>
    </row>
    <row r="771" spans="1:10" ht="14.25" customHeight="1" x14ac:dyDescent="0.3">
      <c r="A771" s="1"/>
      <c r="B771" s="7"/>
      <c r="C771" s="1" t="s">
        <v>856</v>
      </c>
      <c r="D771" s="1"/>
      <c r="E771" s="1"/>
      <c r="F771" s="1"/>
      <c r="G771" s="1"/>
      <c r="H771" s="1"/>
      <c r="I771" s="1"/>
      <c r="J771" s="1"/>
    </row>
    <row r="772" spans="1:10" ht="14.25" customHeight="1" x14ac:dyDescent="0.3">
      <c r="A772" s="1"/>
      <c r="B772" s="7"/>
      <c r="C772" s="1" t="s">
        <v>857</v>
      </c>
      <c r="D772" s="1"/>
      <c r="E772" s="1"/>
      <c r="F772" s="1"/>
      <c r="G772" s="1"/>
      <c r="H772" s="1"/>
      <c r="I772" s="1"/>
      <c r="J772" s="1"/>
    </row>
    <row r="773" spans="1:10" ht="14.25" customHeight="1" x14ac:dyDescent="0.3">
      <c r="A773" s="1"/>
      <c r="B773" s="7"/>
      <c r="C773" s="1" t="s">
        <v>858</v>
      </c>
      <c r="D773" s="1"/>
      <c r="E773" s="1"/>
      <c r="F773" s="1"/>
      <c r="G773" s="1"/>
      <c r="H773" s="1"/>
      <c r="I773" s="1"/>
      <c r="J773" s="1"/>
    </row>
    <row r="774" spans="1:10" ht="14.25" customHeight="1" x14ac:dyDescent="0.3">
      <c r="A774" s="1"/>
      <c r="B774" s="7"/>
      <c r="C774" s="1" t="s">
        <v>859</v>
      </c>
      <c r="D774" s="1"/>
      <c r="E774" s="1"/>
      <c r="F774" s="1"/>
      <c r="G774" s="1"/>
      <c r="H774" s="1"/>
      <c r="I774" s="1"/>
      <c r="J774" s="1"/>
    </row>
    <row r="775" spans="1:10" ht="14.25" customHeight="1" x14ac:dyDescent="0.3">
      <c r="A775" s="1"/>
      <c r="B775" s="7"/>
      <c r="C775" s="1" t="s">
        <v>860</v>
      </c>
      <c r="D775" s="1"/>
      <c r="E775" s="1"/>
      <c r="F775" s="1"/>
      <c r="G775" s="1"/>
      <c r="H775" s="1"/>
      <c r="I775" s="1"/>
      <c r="J775" s="1"/>
    </row>
    <row r="776" spans="1:10" ht="14.25" customHeight="1" x14ac:dyDescent="0.3">
      <c r="A776" s="1"/>
      <c r="B776" s="7">
        <v>29101</v>
      </c>
      <c r="C776" s="1" t="s">
        <v>861</v>
      </c>
      <c r="D776" s="1"/>
      <c r="E776" s="1"/>
      <c r="F776" s="1"/>
      <c r="G776" s="1"/>
      <c r="H776" s="1"/>
      <c r="I776" s="1"/>
      <c r="J776" s="1"/>
    </row>
    <row r="777" spans="1:10" ht="14.25" customHeight="1" x14ac:dyDescent="0.3">
      <c r="A777" s="1"/>
      <c r="B777" s="7"/>
      <c r="C777" s="1" t="s">
        <v>862</v>
      </c>
      <c r="D777" s="1"/>
      <c r="E777" s="1"/>
      <c r="F777" s="1"/>
      <c r="G777" s="1"/>
      <c r="H777" s="1"/>
      <c r="I777" s="1"/>
      <c r="J777" s="1"/>
    </row>
    <row r="778" spans="1:10" ht="14.25" customHeight="1" x14ac:dyDescent="0.3">
      <c r="A778" s="1"/>
      <c r="B778" s="7"/>
      <c r="C778" s="1" t="s">
        <v>863</v>
      </c>
      <c r="D778" s="1"/>
      <c r="E778" s="1"/>
      <c r="F778" s="1"/>
      <c r="G778" s="1"/>
      <c r="H778" s="1"/>
      <c r="I778" s="1"/>
      <c r="J778" s="1"/>
    </row>
    <row r="779" spans="1:10" ht="14.25" customHeight="1" x14ac:dyDescent="0.3">
      <c r="A779" s="1"/>
      <c r="B779" s="7"/>
      <c r="C779" s="1" t="s">
        <v>864</v>
      </c>
      <c r="D779" s="1"/>
      <c r="E779" s="1"/>
      <c r="F779" s="1"/>
      <c r="G779" s="1"/>
      <c r="H779" s="1"/>
      <c r="I779" s="1"/>
      <c r="J779" s="1"/>
    </row>
    <row r="780" spans="1:10" ht="14.25" customHeight="1" x14ac:dyDescent="0.3">
      <c r="A780" s="1"/>
      <c r="B780" s="7"/>
      <c r="C780" s="1" t="s">
        <v>865</v>
      </c>
      <c r="D780" s="1"/>
      <c r="E780" s="1"/>
      <c r="F780" s="1"/>
      <c r="G780" s="1"/>
      <c r="H780" s="1"/>
      <c r="I780" s="1"/>
      <c r="J780" s="1"/>
    </row>
    <row r="781" spans="1:10" ht="14.25" customHeight="1" x14ac:dyDescent="0.3">
      <c r="A781" s="1"/>
      <c r="B781" s="7"/>
      <c r="C781" s="1" t="s">
        <v>866</v>
      </c>
      <c r="D781" s="1"/>
      <c r="E781" s="1"/>
      <c r="F781" s="1"/>
      <c r="G781" s="1"/>
      <c r="H781" s="1"/>
      <c r="I781" s="1"/>
      <c r="J781" s="1"/>
    </row>
    <row r="782" spans="1:10" ht="14.25" customHeight="1" x14ac:dyDescent="0.3">
      <c r="A782" s="1"/>
      <c r="B782" s="7">
        <v>29102</v>
      </c>
      <c r="C782" s="1" t="s">
        <v>867</v>
      </c>
      <c r="D782" s="1"/>
      <c r="E782" s="1"/>
      <c r="F782" s="1"/>
      <c r="G782" s="1"/>
      <c r="H782" s="1"/>
      <c r="I782" s="1"/>
      <c r="J782" s="1"/>
    </row>
    <row r="783" spans="1:10" ht="14.25" customHeight="1" x14ac:dyDescent="0.3">
      <c r="A783" s="1"/>
      <c r="B783" s="7"/>
      <c r="C783" s="1" t="s">
        <v>868</v>
      </c>
      <c r="D783" s="1"/>
      <c r="E783" s="1"/>
      <c r="F783" s="1"/>
      <c r="G783" s="1"/>
      <c r="H783" s="1"/>
      <c r="I783" s="1"/>
      <c r="J783" s="1"/>
    </row>
    <row r="784" spans="1:10" ht="14.25" customHeight="1" x14ac:dyDescent="0.3">
      <c r="A784" s="1"/>
      <c r="B784" s="7"/>
      <c r="C784" s="1" t="s">
        <v>869</v>
      </c>
      <c r="D784" s="1"/>
      <c r="E784" s="1"/>
      <c r="F784" s="1"/>
      <c r="G784" s="1"/>
      <c r="H784" s="1"/>
      <c r="I784" s="1"/>
      <c r="J784" s="1"/>
    </row>
    <row r="785" spans="1:10" ht="14.25" customHeight="1" x14ac:dyDescent="0.3">
      <c r="A785" s="1"/>
      <c r="B785" s="7">
        <v>29103</v>
      </c>
      <c r="C785" s="1" t="s">
        <v>870</v>
      </c>
      <c r="D785" s="1"/>
      <c r="E785" s="1"/>
      <c r="F785" s="1"/>
      <c r="G785" s="1"/>
      <c r="H785" s="1"/>
      <c r="I785" s="1"/>
      <c r="J785" s="1"/>
    </row>
    <row r="786" spans="1:10" ht="14.25" customHeight="1" x14ac:dyDescent="0.3">
      <c r="A786" s="1"/>
      <c r="B786" s="7"/>
      <c r="C786" s="1" t="s">
        <v>871</v>
      </c>
      <c r="D786" s="1"/>
      <c r="E786" s="1"/>
      <c r="F786" s="1"/>
      <c r="G786" s="1"/>
      <c r="H786" s="1"/>
      <c r="I786" s="1"/>
      <c r="J786" s="1"/>
    </row>
    <row r="787" spans="1:10" ht="14.25" customHeight="1" x14ac:dyDescent="0.3">
      <c r="A787" s="1"/>
      <c r="B787" s="7"/>
      <c r="C787" s="1" t="s">
        <v>872</v>
      </c>
      <c r="D787" s="1"/>
      <c r="E787" s="1"/>
      <c r="F787" s="1"/>
      <c r="G787" s="1"/>
      <c r="H787" s="1"/>
      <c r="I787" s="1"/>
      <c r="J787" s="1"/>
    </row>
    <row r="788" spans="1:10" ht="14.25" customHeight="1" x14ac:dyDescent="0.3">
      <c r="A788" s="1"/>
      <c r="B788" s="7">
        <v>29104</v>
      </c>
      <c r="C788" s="1" t="s">
        <v>873</v>
      </c>
      <c r="D788" s="1"/>
      <c r="E788" s="1"/>
      <c r="F788" s="1"/>
      <c r="G788" s="1"/>
      <c r="H788" s="1"/>
      <c r="I788" s="1"/>
      <c r="J788" s="1"/>
    </row>
    <row r="789" spans="1:10" ht="14.25" customHeight="1" x14ac:dyDescent="0.3">
      <c r="A789" s="1"/>
      <c r="B789" s="7"/>
      <c r="C789" s="1" t="s">
        <v>874</v>
      </c>
      <c r="D789" s="1"/>
      <c r="E789" s="1"/>
      <c r="F789" s="1"/>
      <c r="G789" s="1"/>
      <c r="H789" s="1"/>
      <c r="I789" s="1"/>
      <c r="J789" s="1"/>
    </row>
    <row r="790" spans="1:10" ht="14.25" customHeight="1" x14ac:dyDescent="0.3">
      <c r="A790" s="1"/>
      <c r="B790" s="7"/>
      <c r="C790" s="1" t="s">
        <v>875</v>
      </c>
      <c r="D790" s="1"/>
      <c r="E790" s="1"/>
      <c r="F790" s="1"/>
      <c r="G790" s="1"/>
      <c r="H790" s="1"/>
      <c r="I790" s="1"/>
      <c r="J790" s="1"/>
    </row>
    <row r="791" spans="1:10" ht="14.25" customHeight="1" x14ac:dyDescent="0.3">
      <c r="A791" s="1"/>
      <c r="B791" s="7">
        <v>29105</v>
      </c>
      <c r="C791" s="1" t="s">
        <v>876</v>
      </c>
      <c r="D791" s="1"/>
      <c r="E791" s="1"/>
      <c r="F791" s="1"/>
      <c r="G791" s="1"/>
      <c r="H791" s="1"/>
      <c r="I791" s="1"/>
      <c r="J791" s="1"/>
    </row>
    <row r="792" spans="1:10" ht="14.25" customHeight="1" x14ac:dyDescent="0.3">
      <c r="A792" s="1"/>
      <c r="B792" s="7"/>
      <c r="C792" s="1" t="s">
        <v>877</v>
      </c>
      <c r="D792" s="1"/>
      <c r="E792" s="1"/>
      <c r="F792" s="1"/>
      <c r="G792" s="1"/>
      <c r="H792" s="1"/>
      <c r="I792" s="1"/>
      <c r="J792" s="1"/>
    </row>
    <row r="793" spans="1:10" ht="14.25" customHeight="1" x14ac:dyDescent="0.3">
      <c r="A793" s="1"/>
      <c r="B793" s="7"/>
      <c r="C793" s="1" t="s">
        <v>878</v>
      </c>
      <c r="D793" s="1"/>
      <c r="E793" s="1"/>
      <c r="F793" s="1"/>
      <c r="G793" s="1"/>
      <c r="H793" s="1"/>
      <c r="I793" s="1"/>
      <c r="J793" s="1"/>
    </row>
    <row r="794" spans="1:10" ht="14.25" customHeight="1" x14ac:dyDescent="0.3">
      <c r="A794" s="1"/>
      <c r="B794" s="7"/>
      <c r="C794" s="1" t="s">
        <v>879</v>
      </c>
      <c r="D794" s="1"/>
      <c r="E794" s="1"/>
      <c r="F794" s="1"/>
      <c r="G794" s="1"/>
      <c r="H794" s="1"/>
      <c r="I794" s="1"/>
      <c r="J794" s="1"/>
    </row>
    <row r="795" spans="1:10" ht="14.25" customHeight="1" x14ac:dyDescent="0.3">
      <c r="A795" s="1"/>
      <c r="B795" s="7">
        <v>29106</v>
      </c>
      <c r="C795" s="1" t="s">
        <v>880</v>
      </c>
      <c r="D795" s="1"/>
      <c r="E795" s="1"/>
      <c r="F795" s="1"/>
      <c r="G795" s="1"/>
      <c r="H795" s="1"/>
      <c r="I795" s="1"/>
      <c r="J795" s="1"/>
    </row>
    <row r="796" spans="1:10" ht="14.25" customHeight="1" x14ac:dyDescent="0.3">
      <c r="A796" s="1"/>
      <c r="B796" s="7"/>
      <c r="C796" s="1" t="s">
        <v>881</v>
      </c>
      <c r="D796" s="1"/>
      <c r="E796" s="1"/>
      <c r="F796" s="1"/>
      <c r="G796" s="1"/>
      <c r="H796" s="1"/>
      <c r="I796" s="1"/>
      <c r="J796" s="1"/>
    </row>
    <row r="797" spans="1:10" ht="14.25" customHeight="1" x14ac:dyDescent="0.3">
      <c r="A797" s="1"/>
      <c r="B797" s="7"/>
      <c r="C797" s="1" t="s">
        <v>882</v>
      </c>
      <c r="D797" s="1"/>
      <c r="E797" s="1"/>
      <c r="F797" s="1"/>
      <c r="G797" s="1"/>
      <c r="H797" s="1"/>
      <c r="I797" s="1"/>
      <c r="J797" s="1"/>
    </row>
    <row r="798" spans="1:10" ht="14.25" customHeight="1" x14ac:dyDescent="0.3">
      <c r="A798" s="1"/>
      <c r="B798" s="7">
        <v>29107</v>
      </c>
      <c r="C798" s="1" t="s">
        <v>883</v>
      </c>
      <c r="D798" s="1"/>
      <c r="E798" s="1"/>
      <c r="F798" s="1"/>
      <c r="G798" s="1"/>
      <c r="H798" s="1"/>
      <c r="I798" s="1"/>
      <c r="J798" s="1"/>
    </row>
    <row r="799" spans="1:10" ht="14.25" customHeight="1" x14ac:dyDescent="0.3">
      <c r="A799" s="1"/>
      <c r="B799" s="7"/>
      <c r="C799" s="1" t="s">
        <v>884</v>
      </c>
      <c r="D799" s="1"/>
      <c r="E799" s="1"/>
      <c r="F799" s="1"/>
      <c r="G799" s="1"/>
      <c r="H799" s="1"/>
      <c r="I799" s="1"/>
      <c r="J799" s="1"/>
    </row>
    <row r="800" spans="1:10" ht="14.25" customHeight="1" x14ac:dyDescent="0.3">
      <c r="A800" s="1"/>
      <c r="B800" s="7"/>
      <c r="C800" s="1" t="s">
        <v>885</v>
      </c>
      <c r="D800" s="1"/>
      <c r="E800" s="1"/>
      <c r="F800" s="1"/>
      <c r="G800" s="1"/>
      <c r="H800" s="1"/>
      <c r="I800" s="1"/>
      <c r="J800" s="1"/>
    </row>
    <row r="801" spans="1:10" ht="14.25" customHeight="1" x14ac:dyDescent="0.3">
      <c r="A801" s="1"/>
      <c r="B801" s="7"/>
      <c r="C801" s="1" t="s">
        <v>886</v>
      </c>
      <c r="D801" s="1"/>
      <c r="E801" s="1"/>
      <c r="F801" s="1"/>
      <c r="G801" s="1"/>
      <c r="H801" s="1"/>
      <c r="I801" s="1"/>
      <c r="J801" s="1"/>
    </row>
    <row r="802" spans="1:10" ht="14.25" customHeight="1" x14ac:dyDescent="0.3">
      <c r="A802" s="1"/>
      <c r="B802" s="7">
        <v>29108</v>
      </c>
      <c r="C802" s="1" t="s">
        <v>887</v>
      </c>
      <c r="D802" s="1"/>
      <c r="E802" s="1"/>
      <c r="F802" s="1"/>
      <c r="G802" s="1"/>
      <c r="H802" s="1"/>
      <c r="I802" s="1"/>
      <c r="J802" s="1"/>
    </row>
    <row r="803" spans="1:10" ht="14.25" customHeight="1" x14ac:dyDescent="0.3">
      <c r="A803" s="1"/>
      <c r="B803" s="7"/>
      <c r="C803" s="1" t="s">
        <v>888</v>
      </c>
      <c r="D803" s="1"/>
      <c r="E803" s="1"/>
      <c r="F803" s="1"/>
      <c r="G803" s="1"/>
      <c r="H803" s="1"/>
      <c r="I803" s="1"/>
      <c r="J803" s="1"/>
    </row>
    <row r="804" spans="1:10" ht="14.25" customHeight="1" x14ac:dyDescent="0.3">
      <c r="A804" s="1"/>
      <c r="B804" s="7"/>
      <c r="C804" s="1" t="s">
        <v>889</v>
      </c>
      <c r="D804" s="1"/>
      <c r="E804" s="1"/>
      <c r="F804" s="1"/>
      <c r="G804" s="1"/>
      <c r="H804" s="1"/>
      <c r="I804" s="1"/>
      <c r="J804" s="1"/>
    </row>
    <row r="805" spans="1:10" ht="14.25" customHeight="1" x14ac:dyDescent="0.3">
      <c r="A805" s="1"/>
      <c r="B805" s="7">
        <v>29109</v>
      </c>
      <c r="C805" s="1" t="s">
        <v>890</v>
      </c>
      <c r="D805" s="1"/>
      <c r="E805" s="1"/>
      <c r="F805" s="1"/>
      <c r="G805" s="1"/>
      <c r="H805" s="1"/>
      <c r="I805" s="1"/>
      <c r="J805" s="1"/>
    </row>
    <row r="806" spans="1:10" ht="14.25" customHeight="1" x14ac:dyDescent="0.3">
      <c r="A806" s="1"/>
      <c r="B806" s="7"/>
      <c r="C806" s="1" t="s">
        <v>891</v>
      </c>
      <c r="D806" s="1"/>
      <c r="E806" s="1"/>
      <c r="F806" s="1"/>
      <c r="G806" s="1"/>
      <c r="H806" s="1"/>
      <c r="I806" s="1"/>
      <c r="J806" s="1"/>
    </row>
    <row r="807" spans="1:10" ht="14.25" customHeight="1" x14ac:dyDescent="0.3">
      <c r="A807" s="1"/>
      <c r="B807" s="7"/>
      <c r="C807" s="1" t="s">
        <v>892</v>
      </c>
      <c r="D807" s="1"/>
      <c r="E807" s="1"/>
      <c r="F807" s="1"/>
      <c r="G807" s="1"/>
      <c r="H807" s="1"/>
      <c r="I807" s="1"/>
      <c r="J807" s="1"/>
    </row>
    <row r="808" spans="1:10" ht="14.25" customHeight="1" x14ac:dyDescent="0.3">
      <c r="A808" s="1">
        <v>292</v>
      </c>
      <c r="B808" s="7"/>
      <c r="C808" s="1" t="s">
        <v>893</v>
      </c>
      <c r="D808" s="1"/>
      <c r="E808" s="1"/>
      <c r="F808" s="1"/>
      <c r="G808" s="1"/>
      <c r="H808" s="1"/>
      <c r="I808" s="1"/>
      <c r="J808" s="1"/>
    </row>
    <row r="809" spans="1:10" ht="14.25" customHeight="1" x14ac:dyDescent="0.3">
      <c r="A809" s="1"/>
      <c r="B809" s="7"/>
      <c r="C809" s="1" t="s">
        <v>894</v>
      </c>
      <c r="D809" s="1"/>
      <c r="E809" s="1"/>
      <c r="F809" s="1"/>
      <c r="G809" s="1"/>
      <c r="H809" s="1"/>
      <c r="I809" s="1"/>
      <c r="J809" s="1"/>
    </row>
    <row r="810" spans="1:10" ht="14.25" customHeight="1" x14ac:dyDescent="0.3">
      <c r="A810" s="1"/>
      <c r="B810" s="7"/>
      <c r="C810" s="1" t="s">
        <v>895</v>
      </c>
      <c r="D810" s="1"/>
      <c r="E810" s="1"/>
      <c r="F810" s="1"/>
      <c r="G810" s="1"/>
      <c r="H810" s="1"/>
      <c r="I810" s="1"/>
      <c r="J810" s="1"/>
    </row>
    <row r="811" spans="1:10" ht="14.25" customHeight="1" x14ac:dyDescent="0.3">
      <c r="A811" s="1"/>
      <c r="B811" s="7">
        <v>29201</v>
      </c>
      <c r="C811" s="1" t="s">
        <v>896</v>
      </c>
      <c r="D811" s="1"/>
      <c r="E811" s="1"/>
      <c r="F811" s="1"/>
      <c r="G811" s="1"/>
      <c r="H811" s="1"/>
      <c r="I811" s="1"/>
      <c r="J811" s="1"/>
    </row>
    <row r="812" spans="1:10" ht="14.25" customHeight="1" x14ac:dyDescent="0.3">
      <c r="A812" s="1"/>
      <c r="B812" s="7"/>
      <c r="C812" s="1" t="s">
        <v>897</v>
      </c>
      <c r="D812" s="1"/>
      <c r="E812" s="1"/>
      <c r="F812" s="1"/>
      <c r="G812" s="1"/>
      <c r="H812" s="1"/>
      <c r="I812" s="1"/>
      <c r="J812" s="1"/>
    </row>
    <row r="813" spans="1:10" ht="14.25" customHeight="1" x14ac:dyDescent="0.3">
      <c r="A813" s="1"/>
      <c r="B813" s="7"/>
      <c r="C813" s="1" t="s">
        <v>898</v>
      </c>
      <c r="D813" s="1"/>
      <c r="E813" s="1"/>
      <c r="F813" s="1"/>
      <c r="G813" s="1"/>
      <c r="H813" s="1"/>
      <c r="I813" s="1"/>
      <c r="J813" s="1"/>
    </row>
    <row r="814" spans="1:10" ht="14.25" customHeight="1" x14ac:dyDescent="0.3">
      <c r="A814" s="1"/>
      <c r="B814" s="7">
        <v>29202</v>
      </c>
      <c r="C814" s="1" t="s">
        <v>899</v>
      </c>
      <c r="D814" s="1"/>
      <c r="E814" s="1"/>
      <c r="F814" s="1"/>
      <c r="G814" s="1"/>
      <c r="H814" s="1"/>
      <c r="I814" s="1"/>
      <c r="J814" s="1"/>
    </row>
    <row r="815" spans="1:10" ht="14.25" customHeight="1" x14ac:dyDescent="0.3">
      <c r="A815" s="1"/>
      <c r="B815" s="7"/>
      <c r="C815" s="1" t="s">
        <v>900</v>
      </c>
      <c r="D815" s="1"/>
      <c r="E815" s="1"/>
      <c r="F815" s="1"/>
      <c r="G815" s="1"/>
      <c r="H815" s="1"/>
      <c r="I815" s="1"/>
      <c r="J815" s="1"/>
    </row>
    <row r="816" spans="1:10" ht="14.25" customHeight="1" x14ac:dyDescent="0.3">
      <c r="A816" s="1"/>
      <c r="B816" s="7"/>
      <c r="C816" s="1" t="s">
        <v>901</v>
      </c>
      <c r="D816" s="1"/>
      <c r="E816" s="1"/>
      <c r="F816" s="1"/>
      <c r="G816" s="1"/>
      <c r="H816" s="1"/>
      <c r="I816" s="1"/>
      <c r="J816" s="1"/>
    </row>
    <row r="817" spans="1:10" ht="14.25" customHeight="1" x14ac:dyDescent="0.3">
      <c r="A817" s="1">
        <v>293</v>
      </c>
      <c r="B817" s="7"/>
      <c r="C817" s="1" t="s">
        <v>902</v>
      </c>
      <c r="D817" s="1"/>
      <c r="E817" s="1"/>
      <c r="F817" s="1"/>
      <c r="G817" s="1"/>
      <c r="H817" s="1"/>
      <c r="I817" s="1"/>
      <c r="J817" s="1"/>
    </row>
    <row r="818" spans="1:10" ht="14.25" customHeight="1" x14ac:dyDescent="0.3">
      <c r="A818" s="1"/>
      <c r="B818" s="7"/>
      <c r="C818" s="1" t="s">
        <v>903</v>
      </c>
      <c r="D818" s="1"/>
      <c r="E818" s="1"/>
      <c r="F818" s="1"/>
      <c r="G818" s="1"/>
      <c r="H818" s="1"/>
      <c r="I818" s="1"/>
      <c r="J818" s="1"/>
    </row>
    <row r="819" spans="1:10" ht="14.25" customHeight="1" x14ac:dyDescent="0.3">
      <c r="A819" s="1"/>
      <c r="B819" s="7"/>
      <c r="C819" s="1" t="s">
        <v>904</v>
      </c>
      <c r="D819" s="1"/>
      <c r="E819" s="1"/>
      <c r="F819" s="1"/>
      <c r="G819" s="1"/>
      <c r="H819" s="1"/>
      <c r="I819" s="1"/>
      <c r="J819" s="1"/>
    </row>
    <row r="820" spans="1:10" ht="14.25" customHeight="1" x14ac:dyDescent="0.3">
      <c r="A820" s="1"/>
      <c r="B820" s="7"/>
      <c r="C820" s="1" t="s">
        <v>905</v>
      </c>
      <c r="D820" s="1"/>
      <c r="E820" s="1"/>
      <c r="F820" s="1"/>
      <c r="G820" s="1"/>
      <c r="H820" s="1"/>
      <c r="I820" s="1"/>
      <c r="J820" s="1"/>
    </row>
    <row r="821" spans="1:10" ht="14.25" customHeight="1" x14ac:dyDescent="0.3">
      <c r="A821" s="1"/>
      <c r="B821" s="7"/>
      <c r="C821" s="1" t="s">
        <v>906</v>
      </c>
      <c r="D821" s="1"/>
      <c r="E821" s="1"/>
      <c r="F821" s="1"/>
      <c r="G821" s="1"/>
      <c r="H821" s="1"/>
      <c r="I821" s="1"/>
      <c r="J821" s="1"/>
    </row>
    <row r="822" spans="1:10" ht="14.25" customHeight="1" x14ac:dyDescent="0.3">
      <c r="A822" s="1"/>
      <c r="B822" s="7"/>
      <c r="C822" s="1" t="s">
        <v>907</v>
      </c>
      <c r="D822" s="1"/>
      <c r="E822" s="1"/>
      <c r="F822" s="1"/>
      <c r="G822" s="1"/>
      <c r="H822" s="1"/>
      <c r="I822" s="1"/>
      <c r="J822" s="1"/>
    </row>
    <row r="823" spans="1:10" ht="14.25" customHeight="1" x14ac:dyDescent="0.3">
      <c r="A823" s="1"/>
      <c r="B823" s="7">
        <v>29301</v>
      </c>
      <c r="C823" s="1" t="s">
        <v>908</v>
      </c>
      <c r="D823" s="1"/>
      <c r="E823" s="1"/>
      <c r="F823" s="1"/>
      <c r="G823" s="1"/>
      <c r="H823" s="1"/>
      <c r="I823" s="1"/>
      <c r="J823" s="1"/>
    </row>
    <row r="824" spans="1:10" ht="14.25" customHeight="1" x14ac:dyDescent="0.3">
      <c r="A824" s="1"/>
      <c r="B824" s="7"/>
      <c r="C824" s="1" t="s">
        <v>909</v>
      </c>
      <c r="D824" s="1"/>
      <c r="E824" s="1"/>
      <c r="F824" s="1"/>
      <c r="G824" s="1"/>
      <c r="H824" s="1"/>
      <c r="I824" s="1"/>
      <c r="J824" s="1"/>
    </row>
    <row r="825" spans="1:10" ht="14.25" customHeight="1" x14ac:dyDescent="0.3">
      <c r="A825" s="1"/>
      <c r="B825" s="7"/>
      <c r="C825" s="1" t="s">
        <v>910</v>
      </c>
      <c r="D825" s="1"/>
      <c r="E825" s="1"/>
      <c r="F825" s="1"/>
      <c r="G825" s="1"/>
      <c r="H825" s="1"/>
      <c r="I825" s="1"/>
      <c r="J825" s="1"/>
    </row>
    <row r="826" spans="1:10" ht="14.25" customHeight="1" x14ac:dyDescent="0.3">
      <c r="A826" s="1"/>
      <c r="B826" s="7"/>
      <c r="C826" s="1" t="s">
        <v>911</v>
      </c>
      <c r="D826" s="1"/>
      <c r="E826" s="1"/>
      <c r="F826" s="1"/>
      <c r="G826" s="1"/>
      <c r="H826" s="1"/>
      <c r="I826" s="1"/>
      <c r="J826" s="1"/>
    </row>
    <row r="827" spans="1:10" ht="14.25" customHeight="1" x14ac:dyDescent="0.3">
      <c r="A827" s="1"/>
      <c r="B827" s="7"/>
      <c r="C827" s="1" t="s">
        <v>912</v>
      </c>
      <c r="D827" s="1"/>
      <c r="E827" s="1"/>
      <c r="F827" s="1"/>
      <c r="G827" s="1"/>
      <c r="H827" s="1"/>
      <c r="I827" s="1"/>
      <c r="J827" s="1"/>
    </row>
    <row r="828" spans="1:10" ht="14.25" customHeight="1" x14ac:dyDescent="0.3">
      <c r="A828" s="1"/>
      <c r="B828" s="7"/>
      <c r="C828" s="1" t="s">
        <v>907</v>
      </c>
      <c r="D828" s="1"/>
      <c r="E828" s="1"/>
      <c r="F828" s="1"/>
      <c r="G828" s="1"/>
      <c r="H828" s="1"/>
      <c r="I828" s="1"/>
      <c r="J828" s="1"/>
    </row>
    <row r="829" spans="1:10" ht="14.25" customHeight="1" x14ac:dyDescent="0.3">
      <c r="A829" s="1">
        <v>294</v>
      </c>
      <c r="B829" s="7"/>
      <c r="C829" s="1" t="s">
        <v>913</v>
      </c>
      <c r="D829" s="1"/>
      <c r="E829" s="1"/>
      <c r="F829" s="1"/>
      <c r="G829" s="1"/>
      <c r="H829" s="1"/>
      <c r="I829" s="1"/>
      <c r="J829" s="1"/>
    </row>
    <row r="830" spans="1:10" ht="14.25" customHeight="1" x14ac:dyDescent="0.3">
      <c r="A830" s="1"/>
      <c r="B830" s="7"/>
      <c r="C830" s="1" t="s">
        <v>914</v>
      </c>
      <c r="D830" s="1"/>
      <c r="E830" s="1"/>
      <c r="F830" s="1"/>
      <c r="G830" s="1"/>
      <c r="H830" s="1"/>
      <c r="I830" s="1"/>
      <c r="J830" s="1"/>
    </row>
    <row r="831" spans="1:10" ht="14.25" customHeight="1" x14ac:dyDescent="0.3">
      <c r="A831" s="1"/>
      <c r="B831" s="7"/>
      <c r="C831" s="1" t="s">
        <v>915</v>
      </c>
      <c r="D831" s="1"/>
      <c r="E831" s="1"/>
      <c r="F831" s="1"/>
      <c r="G831" s="1"/>
      <c r="H831" s="1"/>
      <c r="I831" s="1"/>
      <c r="J831" s="1"/>
    </row>
    <row r="832" spans="1:10" ht="14.25" customHeight="1" x14ac:dyDescent="0.3">
      <c r="A832" s="1"/>
      <c r="B832" s="7"/>
      <c r="C832" s="1" t="s">
        <v>916</v>
      </c>
      <c r="D832" s="1"/>
      <c r="E832" s="1"/>
      <c r="F832" s="1"/>
      <c r="G832" s="1"/>
      <c r="H832" s="1"/>
      <c r="I832" s="1"/>
      <c r="J832" s="1"/>
    </row>
    <row r="833" spans="1:10" ht="14.25" customHeight="1" x14ac:dyDescent="0.3">
      <c r="A833" s="1"/>
      <c r="B833" s="7"/>
      <c r="C833" s="1" t="s">
        <v>917</v>
      </c>
      <c r="D833" s="1"/>
      <c r="E833" s="1"/>
      <c r="F833" s="1"/>
      <c r="G833" s="1"/>
      <c r="H833" s="1"/>
      <c r="I833" s="1"/>
      <c r="J833" s="1"/>
    </row>
    <row r="834" spans="1:10" ht="14.25" customHeight="1" x14ac:dyDescent="0.3">
      <c r="A834" s="1"/>
      <c r="B834" s="7"/>
      <c r="C834" s="1" t="s">
        <v>918</v>
      </c>
      <c r="D834" s="1"/>
      <c r="E834" s="1"/>
      <c r="F834" s="1"/>
      <c r="G834" s="1"/>
      <c r="H834" s="1"/>
      <c r="I834" s="1"/>
      <c r="J834" s="1"/>
    </row>
    <row r="835" spans="1:10" ht="14.25" customHeight="1" x14ac:dyDescent="0.3">
      <c r="A835" s="1"/>
      <c r="B835" s="7">
        <v>29401</v>
      </c>
      <c r="C835" s="1" t="s">
        <v>919</v>
      </c>
      <c r="D835" s="1"/>
      <c r="E835" s="1"/>
      <c r="F835" s="1"/>
      <c r="G835" s="1"/>
      <c r="H835" s="1"/>
      <c r="I835" s="1"/>
      <c r="J835" s="1"/>
    </row>
    <row r="836" spans="1:10" ht="14.25" customHeight="1" x14ac:dyDescent="0.3">
      <c r="A836" s="1"/>
      <c r="B836" s="7"/>
      <c r="C836" s="1" t="s">
        <v>920</v>
      </c>
      <c r="D836" s="1"/>
      <c r="E836" s="1"/>
      <c r="F836" s="1"/>
      <c r="G836" s="1"/>
      <c r="H836" s="1"/>
      <c r="I836" s="1"/>
      <c r="J836" s="1"/>
    </row>
    <row r="837" spans="1:10" ht="14.25" customHeight="1" x14ac:dyDescent="0.3">
      <c r="A837" s="1"/>
      <c r="B837" s="7"/>
      <c r="C837" s="1" t="s">
        <v>921</v>
      </c>
      <c r="D837" s="1"/>
      <c r="E837" s="1"/>
      <c r="F837" s="1"/>
      <c r="G837" s="1"/>
      <c r="H837" s="1"/>
      <c r="I837" s="1"/>
      <c r="J837" s="1"/>
    </row>
    <row r="838" spans="1:10" ht="14.25" customHeight="1" x14ac:dyDescent="0.3">
      <c r="A838" s="1"/>
      <c r="B838" s="7"/>
      <c r="C838" s="1" t="s">
        <v>922</v>
      </c>
      <c r="D838" s="1"/>
      <c r="E838" s="1"/>
      <c r="F838" s="1"/>
      <c r="G838" s="1"/>
      <c r="H838" s="1"/>
      <c r="I838" s="1"/>
      <c r="J838" s="1"/>
    </row>
    <row r="839" spans="1:10" ht="14.25" customHeight="1" x14ac:dyDescent="0.3">
      <c r="A839" s="1"/>
      <c r="B839" s="7">
        <v>29402</v>
      </c>
      <c r="C839" s="1" t="s">
        <v>923</v>
      </c>
      <c r="D839" s="1"/>
      <c r="E839" s="1"/>
      <c r="F839" s="1"/>
      <c r="G839" s="1"/>
      <c r="H839" s="1"/>
      <c r="I839" s="1"/>
      <c r="J839" s="1"/>
    </row>
    <row r="840" spans="1:10" ht="14.25" customHeight="1" x14ac:dyDescent="0.3">
      <c r="A840" s="1"/>
      <c r="B840" s="7"/>
      <c r="C840" s="1" t="s">
        <v>924</v>
      </c>
      <c r="D840" s="1"/>
      <c r="E840" s="1"/>
      <c r="F840" s="1"/>
      <c r="G840" s="1"/>
      <c r="H840" s="1"/>
      <c r="I840" s="1"/>
      <c r="J840" s="1"/>
    </row>
    <row r="841" spans="1:10" ht="14.25" customHeight="1" x14ac:dyDescent="0.3">
      <c r="A841" s="1"/>
      <c r="B841" s="7"/>
      <c r="C841" s="1" t="s">
        <v>925</v>
      </c>
      <c r="D841" s="1"/>
      <c r="E841" s="1"/>
      <c r="F841" s="1"/>
      <c r="G841" s="1"/>
      <c r="H841" s="1"/>
      <c r="I841" s="1"/>
      <c r="J841" s="1"/>
    </row>
    <row r="842" spans="1:10" s="88" customFormat="1" ht="14.25" customHeight="1" x14ac:dyDescent="0.3">
      <c r="A842" s="86"/>
      <c r="B842" s="87">
        <v>29403</v>
      </c>
      <c r="C842" s="86" t="s">
        <v>926</v>
      </c>
      <c r="D842" s="86"/>
      <c r="E842" s="86"/>
      <c r="F842" s="86"/>
      <c r="G842" s="86"/>
      <c r="H842" s="86"/>
      <c r="I842" s="86"/>
      <c r="J842" s="86"/>
    </row>
    <row r="843" spans="1:10" s="88" customFormat="1" ht="14.25" customHeight="1" x14ac:dyDescent="0.3">
      <c r="A843" s="86"/>
      <c r="B843" s="87"/>
      <c r="C843" s="86" t="s">
        <v>927</v>
      </c>
      <c r="D843" s="86"/>
      <c r="E843" s="86"/>
      <c r="F843" s="86"/>
      <c r="G843" s="86"/>
      <c r="H843" s="86"/>
      <c r="I843" s="86"/>
      <c r="J843" s="86"/>
    </row>
    <row r="844" spans="1:10" s="88" customFormat="1" ht="14.25" customHeight="1" x14ac:dyDescent="0.3">
      <c r="A844" s="86"/>
      <c r="B844" s="87"/>
      <c r="C844" s="86" t="s">
        <v>928</v>
      </c>
      <c r="D844" s="86"/>
      <c r="E844" s="86"/>
      <c r="F844" s="86"/>
      <c r="G844" s="86"/>
      <c r="H844" s="86"/>
      <c r="I844" s="86"/>
      <c r="J844" s="86"/>
    </row>
    <row r="845" spans="1:10" s="88" customFormat="1" ht="14.25" customHeight="1" x14ac:dyDescent="0.3">
      <c r="A845" s="86"/>
      <c r="B845" s="87"/>
      <c r="C845" s="86" t="s">
        <v>929</v>
      </c>
      <c r="D845" s="86"/>
      <c r="E845" s="86"/>
      <c r="F845" s="86"/>
      <c r="G845" s="86"/>
      <c r="H845" s="86"/>
      <c r="I845" s="86"/>
      <c r="J845" s="86"/>
    </row>
    <row r="846" spans="1:10" ht="14.25" customHeight="1" x14ac:dyDescent="0.3">
      <c r="A846" s="1">
        <v>295</v>
      </c>
      <c r="B846" s="7"/>
      <c r="C846" s="1" t="s">
        <v>930</v>
      </c>
      <c r="D846" s="1"/>
      <c r="E846" s="1"/>
      <c r="F846" s="1"/>
      <c r="G846" s="1"/>
      <c r="H846" s="1"/>
      <c r="I846" s="1"/>
      <c r="J846" s="1"/>
    </row>
    <row r="847" spans="1:10" ht="14.25" customHeight="1" x14ac:dyDescent="0.3">
      <c r="A847" s="1"/>
      <c r="B847" s="7"/>
      <c r="C847" s="1" t="s">
        <v>931</v>
      </c>
      <c r="D847" s="1"/>
      <c r="E847" s="1"/>
      <c r="F847" s="1"/>
      <c r="G847" s="1"/>
      <c r="H847" s="1"/>
      <c r="I847" s="1"/>
      <c r="J847" s="1"/>
    </row>
    <row r="848" spans="1:10" ht="14.25" customHeight="1" x14ac:dyDescent="0.3">
      <c r="A848" s="1"/>
      <c r="B848" s="7"/>
      <c r="C848" s="1" t="s">
        <v>932</v>
      </c>
      <c r="D848" s="1"/>
      <c r="E848" s="1"/>
      <c r="F848" s="1"/>
      <c r="G848" s="1"/>
      <c r="H848" s="1"/>
      <c r="I848" s="1"/>
      <c r="J848" s="1"/>
    </row>
    <row r="849" spans="1:10" ht="14.25" customHeight="1" x14ac:dyDescent="0.3">
      <c r="A849" s="1"/>
      <c r="B849" s="7"/>
      <c r="C849" s="1" t="s">
        <v>933</v>
      </c>
      <c r="D849" s="1"/>
      <c r="E849" s="1"/>
      <c r="F849" s="1"/>
      <c r="G849" s="1"/>
      <c r="H849" s="1"/>
      <c r="I849" s="1"/>
      <c r="J849" s="1"/>
    </row>
    <row r="850" spans="1:10" ht="14.25" customHeight="1" x14ac:dyDescent="0.3">
      <c r="A850" s="1"/>
      <c r="B850" s="7"/>
      <c r="C850" s="1" t="s">
        <v>934</v>
      </c>
      <c r="D850" s="1"/>
      <c r="E850" s="1"/>
      <c r="F850" s="1"/>
      <c r="G850" s="1"/>
      <c r="H850" s="1"/>
      <c r="I850" s="1"/>
      <c r="J850" s="1"/>
    </row>
    <row r="851" spans="1:10" ht="14.25" customHeight="1" x14ac:dyDescent="0.3">
      <c r="A851" s="1"/>
      <c r="B851" s="7"/>
      <c r="C851" s="1" t="s">
        <v>931</v>
      </c>
      <c r="D851" s="1"/>
      <c r="E851" s="1"/>
      <c r="F851" s="1"/>
      <c r="G851" s="1"/>
      <c r="H851" s="1"/>
      <c r="I851" s="1"/>
      <c r="J851" s="1"/>
    </row>
    <row r="852" spans="1:10" ht="14.25" customHeight="1" x14ac:dyDescent="0.3">
      <c r="A852" s="1"/>
      <c r="B852" s="7"/>
      <c r="C852" s="1" t="s">
        <v>935</v>
      </c>
      <c r="D852" s="1"/>
      <c r="E852" s="1"/>
      <c r="F852" s="1"/>
      <c r="G852" s="1"/>
      <c r="H852" s="1"/>
      <c r="I852" s="1"/>
      <c r="J852" s="1"/>
    </row>
    <row r="853" spans="1:10" ht="14.25" customHeight="1" x14ac:dyDescent="0.3">
      <c r="A853" s="1"/>
      <c r="B853" s="7"/>
      <c r="C853" s="1" t="s">
        <v>936</v>
      </c>
      <c r="D853" s="1"/>
      <c r="E853" s="1"/>
      <c r="F853" s="1"/>
      <c r="G853" s="1"/>
      <c r="H853" s="1"/>
      <c r="I853" s="1"/>
      <c r="J853" s="1"/>
    </row>
    <row r="854" spans="1:10" ht="14.25" customHeight="1" x14ac:dyDescent="0.3">
      <c r="A854" s="1">
        <v>296</v>
      </c>
      <c r="B854" s="7"/>
      <c r="C854" s="1" t="s">
        <v>937</v>
      </c>
      <c r="D854" s="1"/>
      <c r="E854" s="1"/>
      <c r="F854" s="1"/>
      <c r="G854" s="1"/>
      <c r="H854" s="1"/>
      <c r="I854" s="1"/>
      <c r="J854" s="1"/>
    </row>
    <row r="855" spans="1:10" ht="14.25" customHeight="1" x14ac:dyDescent="0.3">
      <c r="A855" s="1"/>
      <c r="B855" s="7"/>
      <c r="C855" s="1" t="s">
        <v>938</v>
      </c>
      <c r="D855" s="1"/>
      <c r="E855" s="1"/>
      <c r="F855" s="1"/>
      <c r="G855" s="1"/>
      <c r="H855" s="1"/>
      <c r="I855" s="1"/>
      <c r="J855" s="1"/>
    </row>
    <row r="856" spans="1:10" ht="14.25" customHeight="1" x14ac:dyDescent="0.3">
      <c r="A856" s="1"/>
      <c r="B856" s="7"/>
      <c r="C856" s="1" t="s">
        <v>939</v>
      </c>
      <c r="D856" s="1"/>
      <c r="E856" s="1"/>
      <c r="F856" s="1"/>
      <c r="G856" s="1"/>
      <c r="H856" s="1"/>
      <c r="I856" s="1"/>
      <c r="J856" s="1"/>
    </row>
    <row r="857" spans="1:10" ht="14.25" customHeight="1" x14ac:dyDescent="0.3">
      <c r="A857" s="1"/>
      <c r="B857" s="7"/>
      <c r="C857" s="1" t="s">
        <v>940</v>
      </c>
      <c r="D857" s="1"/>
      <c r="E857" s="1"/>
      <c r="F857" s="1"/>
      <c r="G857" s="1"/>
      <c r="H857" s="1"/>
      <c r="I857" s="1"/>
      <c r="J857" s="1"/>
    </row>
    <row r="858" spans="1:10" ht="14.25" customHeight="1" x14ac:dyDescent="0.3">
      <c r="A858" s="1"/>
      <c r="B858" s="7"/>
      <c r="C858" s="1" t="s">
        <v>941</v>
      </c>
      <c r="D858" s="1"/>
      <c r="E858" s="1"/>
      <c r="F858" s="1"/>
      <c r="G858" s="1"/>
      <c r="H858" s="1"/>
      <c r="I858" s="1"/>
      <c r="J858" s="1"/>
    </row>
    <row r="859" spans="1:10" ht="14.25" customHeight="1" x14ac:dyDescent="0.3">
      <c r="A859" s="1"/>
      <c r="B859" s="7">
        <v>29601</v>
      </c>
      <c r="C859" s="1" t="s">
        <v>942</v>
      </c>
      <c r="D859" s="1"/>
      <c r="E859" s="1"/>
      <c r="F859" s="1"/>
      <c r="G859" s="1"/>
      <c r="H859" s="1"/>
      <c r="I859" s="1"/>
      <c r="J859" s="1"/>
    </row>
    <row r="860" spans="1:10" ht="14.25" customHeight="1" x14ac:dyDescent="0.3">
      <c r="A860" s="1"/>
      <c r="B860" s="7"/>
      <c r="C860" s="1" t="s">
        <v>943</v>
      </c>
      <c r="D860" s="1"/>
      <c r="E860" s="1"/>
      <c r="F860" s="1"/>
      <c r="G860" s="1"/>
      <c r="H860" s="1"/>
      <c r="I860" s="1"/>
      <c r="J860" s="1"/>
    </row>
    <row r="861" spans="1:10" ht="14.25" customHeight="1" x14ac:dyDescent="0.3">
      <c r="A861" s="1"/>
      <c r="B861" s="7"/>
      <c r="C861" s="1" t="s">
        <v>944</v>
      </c>
      <c r="D861" s="1"/>
      <c r="E861" s="1"/>
      <c r="F861" s="1"/>
      <c r="G861" s="1"/>
      <c r="H861" s="1"/>
      <c r="I861" s="1"/>
      <c r="J861" s="1"/>
    </row>
    <row r="862" spans="1:10" ht="14.25" customHeight="1" x14ac:dyDescent="0.3">
      <c r="A862" s="1"/>
      <c r="B862" s="7"/>
      <c r="C862" s="1" t="s">
        <v>945</v>
      </c>
      <c r="D862" s="1"/>
      <c r="E862" s="1"/>
      <c r="F862" s="1"/>
      <c r="G862" s="1"/>
      <c r="H862" s="1"/>
      <c r="I862" s="1"/>
      <c r="J862" s="1"/>
    </row>
    <row r="863" spans="1:10" ht="14.25" customHeight="1" x14ac:dyDescent="0.3">
      <c r="A863" s="1"/>
      <c r="B863" s="7">
        <v>29602</v>
      </c>
      <c r="C863" s="8" t="s">
        <v>946</v>
      </c>
      <c r="D863" s="1"/>
      <c r="E863" s="1"/>
      <c r="F863" s="1"/>
      <c r="G863" s="1"/>
      <c r="H863" s="1"/>
      <c r="I863" s="1"/>
      <c r="J863" s="1"/>
    </row>
    <row r="864" spans="1:10" ht="14.25" customHeight="1" x14ac:dyDescent="0.3">
      <c r="A864" s="1"/>
      <c r="B864" s="7"/>
      <c r="C864" s="1" t="s">
        <v>947</v>
      </c>
      <c r="D864" s="1"/>
      <c r="E864" s="1"/>
      <c r="F864" s="1"/>
      <c r="G864" s="1"/>
      <c r="H864" s="1"/>
      <c r="I864" s="1"/>
      <c r="J864" s="1"/>
    </row>
    <row r="865" spans="1:10" ht="14.25" customHeight="1" x14ac:dyDescent="0.3">
      <c r="A865" s="1"/>
      <c r="B865" s="7"/>
      <c r="C865" s="1" t="s">
        <v>948</v>
      </c>
      <c r="D865" s="1"/>
      <c r="E865" s="1"/>
      <c r="F865" s="1"/>
      <c r="G865" s="1"/>
      <c r="H865" s="1"/>
      <c r="I865" s="1"/>
      <c r="J865" s="1"/>
    </row>
    <row r="866" spans="1:10" ht="14.25" customHeight="1" x14ac:dyDescent="0.3">
      <c r="A866" s="1"/>
      <c r="B866" s="7"/>
      <c r="C866" s="1" t="s">
        <v>949</v>
      </c>
      <c r="D866" s="1"/>
      <c r="E866" s="1"/>
      <c r="F866" s="1"/>
      <c r="G866" s="1"/>
      <c r="H866" s="1"/>
      <c r="I866" s="1"/>
      <c r="J866" s="1"/>
    </row>
    <row r="867" spans="1:10" ht="14.25" customHeight="1" x14ac:dyDescent="0.3">
      <c r="A867" s="1"/>
      <c r="B867" s="7">
        <v>29603</v>
      </c>
      <c r="C867" s="1" t="s">
        <v>950</v>
      </c>
      <c r="D867" s="1"/>
      <c r="E867" s="1"/>
      <c r="F867" s="1"/>
      <c r="G867" s="1"/>
      <c r="H867" s="1"/>
      <c r="I867" s="1"/>
      <c r="J867" s="1"/>
    </row>
    <row r="868" spans="1:10" ht="14.25" customHeight="1" x14ac:dyDescent="0.3">
      <c r="A868" s="1"/>
      <c r="B868" s="7"/>
      <c r="C868" s="1" t="s">
        <v>951</v>
      </c>
      <c r="D868" s="1"/>
      <c r="E868" s="1"/>
      <c r="F868" s="1"/>
      <c r="G868" s="1"/>
      <c r="H868" s="1"/>
      <c r="I868" s="1"/>
      <c r="J868" s="1"/>
    </row>
    <row r="869" spans="1:10" ht="14.25" customHeight="1" x14ac:dyDescent="0.3">
      <c r="A869" s="1"/>
      <c r="B869" s="7">
        <v>29604</v>
      </c>
      <c r="C869" s="1" t="s">
        <v>952</v>
      </c>
      <c r="D869" s="1"/>
      <c r="E869" s="1"/>
      <c r="F869" s="1"/>
      <c r="G869" s="1"/>
      <c r="H869" s="1"/>
      <c r="I869" s="1"/>
      <c r="J869" s="1"/>
    </row>
    <row r="870" spans="1:10" ht="14.25" customHeight="1" x14ac:dyDescent="0.3">
      <c r="A870" s="1"/>
      <c r="B870" s="7"/>
      <c r="C870" s="1" t="s">
        <v>953</v>
      </c>
      <c r="D870" s="1"/>
      <c r="E870" s="1"/>
      <c r="F870" s="1"/>
      <c r="G870" s="1"/>
      <c r="H870" s="1"/>
      <c r="I870" s="1"/>
      <c r="J870" s="1"/>
    </row>
    <row r="871" spans="1:10" ht="14.25" customHeight="1" x14ac:dyDescent="0.3">
      <c r="A871" s="1"/>
      <c r="B871" s="7"/>
      <c r="C871" s="1" t="s">
        <v>954</v>
      </c>
      <c r="D871" s="1"/>
      <c r="E871" s="1"/>
      <c r="F871" s="1"/>
      <c r="G871" s="1"/>
      <c r="H871" s="1"/>
      <c r="I871" s="1"/>
      <c r="J871" s="1"/>
    </row>
    <row r="872" spans="1:10" ht="14.25" customHeight="1" x14ac:dyDescent="0.3">
      <c r="A872" s="1"/>
      <c r="B872" s="7">
        <v>29605</v>
      </c>
      <c r="C872" s="1" t="s">
        <v>955</v>
      </c>
      <c r="D872" s="1"/>
      <c r="E872" s="1"/>
      <c r="F872" s="1"/>
      <c r="G872" s="1"/>
      <c r="H872" s="1"/>
      <c r="I872" s="1"/>
      <c r="J872" s="1"/>
    </row>
    <row r="873" spans="1:10" ht="14.25" customHeight="1" x14ac:dyDescent="0.3">
      <c r="A873" s="1"/>
      <c r="B873" s="7"/>
      <c r="C873" s="1" t="s">
        <v>956</v>
      </c>
      <c r="D873" s="1"/>
      <c r="E873" s="1"/>
      <c r="F873" s="1"/>
      <c r="G873" s="1"/>
      <c r="H873" s="1"/>
      <c r="I873" s="1"/>
      <c r="J873" s="1"/>
    </row>
    <row r="874" spans="1:10" ht="14.25" customHeight="1" x14ac:dyDescent="0.3">
      <c r="A874" s="1"/>
      <c r="B874" s="7"/>
      <c r="C874" s="1" t="s">
        <v>957</v>
      </c>
      <c r="D874" s="1"/>
      <c r="E874" s="1"/>
      <c r="F874" s="1"/>
      <c r="G874" s="1"/>
      <c r="H874" s="1"/>
      <c r="I874" s="1"/>
      <c r="J874" s="1"/>
    </row>
    <row r="875" spans="1:10" ht="14.25" customHeight="1" x14ac:dyDescent="0.3">
      <c r="A875" s="1"/>
      <c r="B875" s="7">
        <v>29606</v>
      </c>
      <c r="C875" s="1" t="s">
        <v>958</v>
      </c>
      <c r="D875" s="1"/>
      <c r="E875" s="1"/>
      <c r="F875" s="1"/>
      <c r="G875" s="1"/>
      <c r="H875" s="1"/>
      <c r="I875" s="1"/>
      <c r="J875" s="1"/>
    </row>
    <row r="876" spans="1:10" ht="14.25" customHeight="1" x14ac:dyDescent="0.3">
      <c r="A876" s="1"/>
      <c r="B876" s="7"/>
      <c r="C876" s="1" t="s">
        <v>959</v>
      </c>
      <c r="D876" s="1"/>
      <c r="E876" s="1"/>
      <c r="F876" s="1"/>
      <c r="G876" s="1"/>
      <c r="H876" s="1"/>
      <c r="I876" s="1"/>
      <c r="J876" s="1"/>
    </row>
    <row r="877" spans="1:10" ht="14.25" customHeight="1" x14ac:dyDescent="0.3">
      <c r="A877" s="1"/>
      <c r="B877" s="7"/>
      <c r="C877" s="1" t="s">
        <v>960</v>
      </c>
      <c r="D877" s="1"/>
      <c r="E877" s="1"/>
      <c r="F877" s="1"/>
      <c r="G877" s="1"/>
      <c r="H877" s="1"/>
      <c r="I877" s="1"/>
      <c r="J877" s="1"/>
    </row>
    <row r="878" spans="1:10" ht="14.25" customHeight="1" x14ac:dyDescent="0.3">
      <c r="A878" s="1"/>
      <c r="B878" s="7">
        <v>29607</v>
      </c>
      <c r="C878" s="1" t="s">
        <v>961</v>
      </c>
      <c r="D878" s="1"/>
      <c r="E878" s="1"/>
      <c r="F878" s="1"/>
      <c r="G878" s="1"/>
      <c r="H878" s="1"/>
      <c r="I878" s="1"/>
      <c r="J878" s="1"/>
    </row>
    <row r="879" spans="1:10" ht="14.25" customHeight="1" x14ac:dyDescent="0.3">
      <c r="A879" s="1"/>
      <c r="B879" s="7"/>
      <c r="C879" s="1" t="s">
        <v>962</v>
      </c>
      <c r="D879" s="1"/>
      <c r="E879" s="1"/>
      <c r="F879" s="1"/>
      <c r="G879" s="1"/>
      <c r="H879" s="1"/>
      <c r="I879" s="1"/>
      <c r="J879" s="1"/>
    </row>
    <row r="880" spans="1:10" ht="14.25" customHeight="1" x14ac:dyDescent="0.3">
      <c r="A880" s="1"/>
      <c r="B880" s="7"/>
      <c r="C880" s="1" t="s">
        <v>963</v>
      </c>
      <c r="D880" s="1"/>
      <c r="E880" s="1"/>
      <c r="F880" s="1"/>
      <c r="G880" s="1"/>
      <c r="H880" s="1"/>
      <c r="I880" s="1"/>
      <c r="J880" s="1"/>
    </row>
    <row r="881" spans="1:10" ht="14.25" customHeight="1" x14ac:dyDescent="0.3">
      <c r="A881" s="1"/>
      <c r="B881" s="7">
        <v>29608</v>
      </c>
      <c r="C881" s="1" t="s">
        <v>964</v>
      </c>
      <c r="D881" s="1"/>
      <c r="E881" s="1"/>
      <c r="F881" s="1"/>
      <c r="G881" s="1"/>
      <c r="H881" s="1"/>
      <c r="I881" s="1"/>
      <c r="J881" s="1"/>
    </row>
    <row r="882" spans="1:10" ht="14.25" customHeight="1" x14ac:dyDescent="0.3">
      <c r="A882" s="1"/>
      <c r="B882" s="7"/>
      <c r="C882" s="1" t="s">
        <v>965</v>
      </c>
      <c r="D882" s="1"/>
      <c r="E882" s="1"/>
      <c r="F882" s="1"/>
      <c r="G882" s="1"/>
      <c r="H882" s="1"/>
      <c r="I882" s="1"/>
      <c r="J882" s="1"/>
    </row>
    <row r="883" spans="1:10" ht="14.25" customHeight="1" x14ac:dyDescent="0.3">
      <c r="A883" s="1"/>
      <c r="B883" s="7"/>
      <c r="C883" s="1" t="s">
        <v>966</v>
      </c>
      <c r="D883" s="1"/>
      <c r="E883" s="1"/>
      <c r="F883" s="1"/>
      <c r="G883" s="1"/>
      <c r="H883" s="1"/>
      <c r="I883" s="1"/>
      <c r="J883" s="1"/>
    </row>
    <row r="884" spans="1:10" ht="14.25" customHeight="1" x14ac:dyDescent="0.3">
      <c r="A884" s="1"/>
      <c r="B884" s="7">
        <v>29609</v>
      </c>
      <c r="C884" s="1" t="s">
        <v>967</v>
      </c>
      <c r="D884" s="1"/>
      <c r="E884" s="1"/>
      <c r="F884" s="1"/>
      <c r="G884" s="1"/>
      <c r="H884" s="1"/>
      <c r="I884" s="1"/>
      <c r="J884" s="1"/>
    </row>
    <row r="885" spans="1:10" ht="14.25" customHeight="1" x14ac:dyDescent="0.3">
      <c r="A885" s="1"/>
      <c r="B885" s="7"/>
      <c r="C885" s="1" t="s">
        <v>968</v>
      </c>
      <c r="D885" s="1"/>
      <c r="E885" s="1"/>
      <c r="F885" s="1"/>
      <c r="G885" s="1"/>
      <c r="H885" s="1"/>
      <c r="I885" s="1"/>
      <c r="J885" s="1"/>
    </row>
    <row r="886" spans="1:10" ht="14.25" customHeight="1" x14ac:dyDescent="0.3">
      <c r="A886" s="1"/>
      <c r="B886" s="7"/>
      <c r="C886" s="1" t="s">
        <v>969</v>
      </c>
      <c r="D886" s="1"/>
      <c r="E886" s="1"/>
      <c r="F886" s="1"/>
      <c r="G886" s="1"/>
      <c r="H886" s="1"/>
      <c r="I886" s="1"/>
      <c r="J886" s="1"/>
    </row>
    <row r="887" spans="1:10" ht="14.25" customHeight="1" x14ac:dyDescent="0.3">
      <c r="A887" s="1">
        <v>297</v>
      </c>
      <c r="B887" s="7"/>
      <c r="C887" s="1" t="s">
        <v>970</v>
      </c>
      <c r="D887" s="1"/>
      <c r="E887" s="1"/>
      <c r="F887" s="1"/>
      <c r="G887" s="1"/>
      <c r="H887" s="1"/>
      <c r="I887" s="1"/>
      <c r="J887" s="1"/>
    </row>
    <row r="888" spans="1:10" ht="14.25" customHeight="1" x14ac:dyDescent="0.3">
      <c r="A888" s="1"/>
      <c r="B888" s="7"/>
      <c r="C888" s="1" t="s">
        <v>971</v>
      </c>
      <c r="D888" s="1"/>
      <c r="E888" s="1"/>
      <c r="F888" s="1"/>
      <c r="G888" s="1"/>
      <c r="H888" s="1"/>
      <c r="I888" s="1"/>
      <c r="J888" s="1"/>
    </row>
    <row r="889" spans="1:10" ht="14.25" customHeight="1" x14ac:dyDescent="0.3">
      <c r="A889" s="1"/>
      <c r="B889" s="7"/>
      <c r="C889" s="1" t="s">
        <v>972</v>
      </c>
      <c r="D889" s="1"/>
      <c r="E889" s="1"/>
      <c r="F889" s="1"/>
      <c r="G889" s="1"/>
      <c r="H889" s="1"/>
      <c r="I889" s="1"/>
      <c r="J889" s="1"/>
    </row>
    <row r="890" spans="1:10" ht="14.25" customHeight="1" x14ac:dyDescent="0.3">
      <c r="A890" s="1"/>
      <c r="B890" s="7">
        <v>29701</v>
      </c>
      <c r="C890" s="1" t="s">
        <v>970</v>
      </c>
      <c r="D890" s="1"/>
      <c r="E890" s="1"/>
      <c r="F890" s="1"/>
      <c r="G890" s="1"/>
      <c r="H890" s="1"/>
      <c r="I890" s="1"/>
      <c r="J890" s="1"/>
    </row>
    <row r="891" spans="1:10" ht="14.25" customHeight="1" x14ac:dyDescent="0.3">
      <c r="A891" s="1"/>
      <c r="B891" s="7"/>
      <c r="C891" s="1" t="s">
        <v>973</v>
      </c>
      <c r="D891" s="1"/>
      <c r="E891" s="1"/>
      <c r="F891" s="1"/>
      <c r="G891" s="1"/>
      <c r="H891" s="1"/>
      <c r="I891" s="1"/>
      <c r="J891" s="1"/>
    </row>
    <row r="892" spans="1:10" ht="14.25" customHeight="1" x14ac:dyDescent="0.3">
      <c r="A892" s="1"/>
      <c r="B892" s="7"/>
      <c r="C892" s="1" t="s">
        <v>974</v>
      </c>
      <c r="D892" s="1"/>
      <c r="E892" s="1"/>
      <c r="F892" s="1"/>
      <c r="G892" s="1"/>
      <c r="H892" s="1"/>
      <c r="I892" s="1"/>
      <c r="J892" s="1"/>
    </row>
    <row r="893" spans="1:10" ht="14.25" customHeight="1" x14ac:dyDescent="0.3">
      <c r="A893" s="1">
        <v>298</v>
      </c>
      <c r="B893" s="7"/>
      <c r="C893" s="1" t="s">
        <v>975</v>
      </c>
      <c r="D893" s="1"/>
      <c r="E893" s="1"/>
      <c r="F893" s="1"/>
      <c r="G893" s="1"/>
      <c r="H893" s="1"/>
      <c r="I893" s="1"/>
      <c r="J893" s="1"/>
    </row>
    <row r="894" spans="1:10" ht="14.25" customHeight="1" x14ac:dyDescent="0.3">
      <c r="A894" s="1"/>
      <c r="B894" s="7"/>
      <c r="C894" s="1" t="s">
        <v>976</v>
      </c>
      <c r="D894" s="1"/>
      <c r="E894" s="1"/>
      <c r="F894" s="1"/>
      <c r="G894" s="1"/>
      <c r="H894" s="1"/>
      <c r="I894" s="1"/>
      <c r="J894" s="1"/>
    </row>
    <row r="895" spans="1:10" ht="14.25" customHeight="1" x14ac:dyDescent="0.3">
      <c r="A895" s="1"/>
      <c r="B895" s="7"/>
      <c r="C895" s="1" t="s">
        <v>977</v>
      </c>
      <c r="D895" s="1"/>
      <c r="E895" s="1"/>
      <c r="F895" s="1"/>
      <c r="G895" s="1"/>
      <c r="H895" s="1"/>
      <c r="I895" s="1"/>
      <c r="J895" s="1"/>
    </row>
    <row r="896" spans="1:10" ht="14.25" customHeight="1" x14ac:dyDescent="0.3">
      <c r="A896" s="1"/>
      <c r="B896" s="7"/>
      <c r="C896" s="1" t="s">
        <v>978</v>
      </c>
      <c r="D896" s="1"/>
      <c r="E896" s="1"/>
      <c r="F896" s="1"/>
      <c r="G896" s="1"/>
      <c r="H896" s="1"/>
      <c r="I896" s="1"/>
      <c r="J896" s="1"/>
    </row>
    <row r="897" spans="1:10" ht="14.25" customHeight="1" x14ac:dyDescent="0.3">
      <c r="A897" s="1"/>
      <c r="B897" s="7"/>
      <c r="C897" s="1"/>
      <c r="D897" s="1"/>
      <c r="E897" s="1"/>
      <c r="F897" s="1"/>
      <c r="G897" s="1"/>
      <c r="H897" s="1"/>
      <c r="I897" s="1"/>
      <c r="J897" s="1"/>
    </row>
    <row r="898" spans="1:10" ht="14.25" customHeight="1" x14ac:dyDescent="0.3">
      <c r="A898" s="1"/>
      <c r="B898" s="7">
        <v>29801</v>
      </c>
      <c r="C898" s="1" t="s">
        <v>979</v>
      </c>
      <c r="D898" s="1"/>
      <c r="E898" s="1"/>
      <c r="F898" s="1"/>
      <c r="G898" s="1"/>
      <c r="H898" s="1"/>
      <c r="I898" s="1"/>
      <c r="J898" s="1"/>
    </row>
    <row r="899" spans="1:10" ht="14.25" customHeight="1" x14ac:dyDescent="0.3">
      <c r="A899" s="1"/>
      <c r="B899" s="7"/>
      <c r="C899" s="1" t="s">
        <v>980</v>
      </c>
      <c r="D899" s="1"/>
      <c r="E899" s="1"/>
      <c r="F899" s="1"/>
      <c r="G899" s="1"/>
      <c r="H899" s="1"/>
      <c r="I899" s="1"/>
      <c r="J899" s="1"/>
    </row>
    <row r="900" spans="1:10" ht="14.25" customHeight="1" x14ac:dyDescent="0.3">
      <c r="A900" s="1"/>
      <c r="B900" s="7"/>
      <c r="C900" s="1" t="s">
        <v>981</v>
      </c>
      <c r="D900" s="1"/>
      <c r="E900" s="1"/>
      <c r="F900" s="1"/>
      <c r="G900" s="1"/>
      <c r="H900" s="1"/>
      <c r="I900" s="1"/>
      <c r="J900" s="1"/>
    </row>
    <row r="901" spans="1:10" ht="14.25" customHeight="1" x14ac:dyDescent="0.3">
      <c r="A901" s="1"/>
      <c r="B901" s="7">
        <v>29802</v>
      </c>
      <c r="C901" s="1" t="s">
        <v>982</v>
      </c>
      <c r="D901" s="1"/>
      <c r="E901" s="1"/>
      <c r="F901" s="1"/>
      <c r="G901" s="1"/>
      <c r="H901" s="1"/>
      <c r="I901" s="1"/>
      <c r="J901" s="1"/>
    </row>
    <row r="902" spans="1:10" ht="14.25" customHeight="1" x14ac:dyDescent="0.3">
      <c r="A902" s="1"/>
      <c r="B902" s="7"/>
      <c r="C902" s="1" t="s">
        <v>983</v>
      </c>
      <c r="D902" s="1"/>
      <c r="E902" s="1"/>
      <c r="F902" s="1"/>
      <c r="G902" s="1"/>
      <c r="H902" s="1"/>
      <c r="I902" s="1"/>
      <c r="J902" s="1"/>
    </row>
    <row r="903" spans="1:10" ht="14.25" customHeight="1" x14ac:dyDescent="0.3">
      <c r="A903" s="1"/>
      <c r="B903" s="7"/>
      <c r="C903" s="1" t="s">
        <v>984</v>
      </c>
      <c r="D903" s="1"/>
      <c r="E903" s="1"/>
      <c r="F903" s="1"/>
      <c r="G903" s="1"/>
      <c r="H903" s="1"/>
      <c r="I903" s="1"/>
      <c r="J903" s="1"/>
    </row>
    <row r="904" spans="1:10" ht="14.25" customHeight="1" x14ac:dyDescent="0.3">
      <c r="A904" s="1"/>
      <c r="B904" s="7"/>
      <c r="C904" s="1" t="s">
        <v>985</v>
      </c>
      <c r="D904" s="1"/>
      <c r="E904" s="1"/>
      <c r="F904" s="1"/>
      <c r="G904" s="1"/>
      <c r="H904" s="1"/>
      <c r="I904" s="1"/>
      <c r="J904" s="1"/>
    </row>
    <row r="905" spans="1:10" ht="14.25" customHeight="1" x14ac:dyDescent="0.3">
      <c r="A905" s="1"/>
      <c r="B905" s="7">
        <v>29803</v>
      </c>
      <c r="C905" s="1" t="s">
        <v>986</v>
      </c>
      <c r="D905" s="1"/>
      <c r="E905" s="1"/>
      <c r="F905" s="1"/>
      <c r="G905" s="1"/>
      <c r="H905" s="1"/>
      <c r="I905" s="1"/>
      <c r="J905" s="1"/>
    </row>
    <row r="906" spans="1:10" ht="14.25" customHeight="1" x14ac:dyDescent="0.3">
      <c r="A906" s="1"/>
      <c r="B906" s="7"/>
      <c r="C906" s="1" t="s">
        <v>909</v>
      </c>
      <c r="D906" s="1"/>
      <c r="E906" s="1"/>
      <c r="F906" s="1"/>
      <c r="G906" s="1"/>
      <c r="H906" s="1"/>
      <c r="I906" s="1"/>
      <c r="J906" s="1"/>
    </row>
    <row r="907" spans="1:10" ht="14.25" customHeight="1" x14ac:dyDescent="0.3">
      <c r="A907" s="1"/>
      <c r="B907" s="7"/>
      <c r="C907" s="1" t="s">
        <v>987</v>
      </c>
      <c r="D907" s="1"/>
      <c r="E907" s="1"/>
      <c r="F907" s="1"/>
      <c r="G907" s="1"/>
      <c r="H907" s="1"/>
      <c r="I907" s="1"/>
      <c r="J907" s="1"/>
    </row>
    <row r="908" spans="1:10" ht="14.25" customHeight="1" x14ac:dyDescent="0.3">
      <c r="A908" s="1"/>
      <c r="B908" s="7"/>
      <c r="C908" s="1" t="s">
        <v>988</v>
      </c>
      <c r="D908" s="1"/>
      <c r="E908" s="1"/>
      <c r="F908" s="1"/>
      <c r="G908" s="1"/>
      <c r="H908" s="1"/>
      <c r="I908" s="1"/>
      <c r="J908" s="1"/>
    </row>
    <row r="909" spans="1:10" ht="14.25" customHeight="1" x14ac:dyDescent="0.3">
      <c r="A909" s="1"/>
      <c r="B909" s="7">
        <v>29804</v>
      </c>
      <c r="C909" s="1" t="s">
        <v>989</v>
      </c>
      <c r="D909" s="1"/>
      <c r="E909" s="1"/>
      <c r="F909" s="1"/>
      <c r="G909" s="1"/>
      <c r="H909" s="1"/>
      <c r="I909" s="1"/>
      <c r="J909" s="1"/>
    </row>
    <row r="910" spans="1:10" ht="14.25" customHeight="1" x14ac:dyDescent="0.3">
      <c r="A910" s="1"/>
      <c r="B910" s="7"/>
      <c r="C910" s="1" t="s">
        <v>973</v>
      </c>
      <c r="D910" s="1"/>
      <c r="E910" s="1"/>
      <c r="F910" s="1"/>
      <c r="G910" s="1"/>
      <c r="H910" s="1"/>
      <c r="I910" s="1"/>
      <c r="J910" s="1"/>
    </row>
    <row r="911" spans="1:10" ht="14.25" customHeight="1" x14ac:dyDescent="0.3">
      <c r="A911" s="1"/>
      <c r="B911" s="7"/>
      <c r="C911" s="1" t="s">
        <v>990</v>
      </c>
      <c r="D911" s="1"/>
      <c r="E911" s="1"/>
      <c r="F911" s="1"/>
      <c r="G911" s="1"/>
      <c r="H911" s="1"/>
      <c r="I911" s="1"/>
      <c r="J911" s="1"/>
    </row>
    <row r="912" spans="1:10" ht="14.25" customHeight="1" x14ac:dyDescent="0.3">
      <c r="A912" s="1">
        <v>299</v>
      </c>
      <c r="B912" s="7"/>
      <c r="C912" s="1" t="s">
        <v>991</v>
      </c>
      <c r="D912" s="1"/>
      <c r="E912" s="1"/>
      <c r="F912" s="1"/>
      <c r="G912" s="1"/>
      <c r="H912" s="1"/>
      <c r="I912" s="1"/>
      <c r="J912" s="1"/>
    </row>
    <row r="913" spans="1:10" ht="14.25" customHeight="1" x14ac:dyDescent="0.3">
      <c r="A913" s="1"/>
      <c r="B913" s="7"/>
      <c r="C913" s="1" t="s">
        <v>992</v>
      </c>
      <c r="D913" s="1"/>
      <c r="E913" s="1"/>
      <c r="F913" s="1"/>
      <c r="G913" s="1"/>
      <c r="H913" s="1"/>
      <c r="I913" s="1"/>
      <c r="J913" s="1"/>
    </row>
    <row r="914" spans="1:10" ht="14.25" customHeight="1" x14ac:dyDescent="0.3">
      <c r="A914" s="1"/>
      <c r="B914" s="7"/>
      <c r="C914" s="1" t="s">
        <v>993</v>
      </c>
      <c r="D914" s="1"/>
      <c r="E914" s="1"/>
      <c r="F914" s="1"/>
      <c r="G914" s="1"/>
      <c r="H914" s="1"/>
      <c r="I914" s="1"/>
      <c r="J914" s="1"/>
    </row>
    <row r="915" spans="1:10" ht="14.25" customHeight="1" x14ac:dyDescent="0.3">
      <c r="A915" s="1"/>
      <c r="B915" s="7">
        <v>29901</v>
      </c>
      <c r="C915" s="1" t="s">
        <v>994</v>
      </c>
      <c r="D915" s="1"/>
      <c r="E915" s="1"/>
      <c r="F915" s="1"/>
      <c r="G915" s="1"/>
      <c r="H915" s="1"/>
      <c r="I915" s="1"/>
      <c r="J915" s="1"/>
    </row>
    <row r="916" spans="1:10" ht="14.25" customHeight="1" x14ac:dyDescent="0.3">
      <c r="A916" s="1"/>
      <c r="B916" s="7"/>
      <c r="C916" s="1" t="s">
        <v>995</v>
      </c>
      <c r="D916" s="1"/>
      <c r="E916" s="1"/>
      <c r="F916" s="1"/>
      <c r="G916" s="1"/>
      <c r="H916" s="1"/>
      <c r="I916" s="1"/>
      <c r="J916" s="1"/>
    </row>
    <row r="917" spans="1:10" ht="14.25" customHeight="1" x14ac:dyDescent="0.3">
      <c r="A917" s="1"/>
      <c r="B917" s="7"/>
      <c r="C917" s="1" t="s">
        <v>996</v>
      </c>
      <c r="D917" s="1"/>
      <c r="E917" s="1"/>
      <c r="F917" s="1"/>
      <c r="G917" s="1"/>
      <c r="H917" s="1"/>
      <c r="I917" s="1"/>
      <c r="J917" s="1"/>
    </row>
    <row r="918" spans="1:10" ht="14.25" customHeight="1" x14ac:dyDescent="0.3">
      <c r="A918" s="1"/>
      <c r="B918" s="7"/>
      <c r="C918" s="1" t="s">
        <v>997</v>
      </c>
      <c r="D918" s="1"/>
      <c r="E918" s="1"/>
      <c r="F918" s="1"/>
      <c r="G918" s="1"/>
      <c r="H918" s="1"/>
      <c r="I918" s="1"/>
      <c r="J918" s="1"/>
    </row>
    <row r="919" spans="1:10" ht="14.25" customHeight="1" x14ac:dyDescent="0.3">
      <c r="A919" s="1"/>
      <c r="B919" s="7">
        <v>29902</v>
      </c>
      <c r="C919" s="1" t="s">
        <v>998</v>
      </c>
      <c r="D919" s="1"/>
      <c r="E919" s="1"/>
      <c r="F919" s="1"/>
      <c r="G919" s="1"/>
      <c r="H919" s="1"/>
      <c r="I919" s="1"/>
      <c r="J919" s="1"/>
    </row>
    <row r="920" spans="1:10" ht="14.25" customHeight="1" x14ac:dyDescent="0.3">
      <c r="A920" s="1"/>
      <c r="B920" s="7"/>
      <c r="C920" s="1" t="s">
        <v>999</v>
      </c>
      <c r="D920" s="1"/>
      <c r="E920" s="1"/>
      <c r="F920" s="1"/>
      <c r="G920" s="1"/>
      <c r="H920" s="1"/>
      <c r="I920" s="1"/>
      <c r="J920" s="1"/>
    </row>
    <row r="921" spans="1:10" ht="14.25" customHeight="1" x14ac:dyDescent="0.3">
      <c r="A921" s="1"/>
      <c r="B921" s="7"/>
      <c r="C921" s="1" t="s">
        <v>1000</v>
      </c>
      <c r="D921" s="1"/>
      <c r="E921" s="1"/>
      <c r="F921" s="1"/>
      <c r="G921" s="1"/>
      <c r="H921" s="1"/>
      <c r="I921" s="1"/>
      <c r="J921" s="1"/>
    </row>
    <row r="922" spans="1:10" ht="14.25" customHeight="1" x14ac:dyDescent="0.3">
      <c r="A922" s="1"/>
      <c r="B922" s="7"/>
      <c r="C922" s="1" t="s">
        <v>1001</v>
      </c>
      <c r="D922" s="1"/>
      <c r="E922" s="1"/>
      <c r="F922" s="1"/>
      <c r="G922" s="1"/>
      <c r="H922" s="1"/>
      <c r="I922" s="1"/>
      <c r="J922" s="1"/>
    </row>
    <row r="923" spans="1:10" ht="14.25" customHeight="1" x14ac:dyDescent="0.3">
      <c r="A923" s="1"/>
      <c r="B923" s="7">
        <v>29903</v>
      </c>
      <c r="C923" s="1" t="s">
        <v>1002</v>
      </c>
      <c r="D923" s="1"/>
      <c r="E923" s="1"/>
      <c r="F923" s="1"/>
      <c r="G923" s="1"/>
      <c r="H923" s="1"/>
      <c r="I923" s="1"/>
      <c r="J923" s="1"/>
    </row>
    <row r="924" spans="1:10" ht="14.25" customHeight="1" x14ac:dyDescent="0.3">
      <c r="A924" s="1"/>
      <c r="B924" s="7"/>
      <c r="C924" s="1" t="s">
        <v>983</v>
      </c>
      <c r="D924" s="1"/>
      <c r="E924" s="1"/>
      <c r="F924" s="1"/>
      <c r="G924" s="1"/>
      <c r="H924" s="1"/>
      <c r="I924" s="1"/>
      <c r="J924" s="1"/>
    </row>
    <row r="925" spans="1:10" ht="14.25" customHeight="1" x14ac:dyDescent="0.3">
      <c r="A925" s="1"/>
      <c r="B925" s="7"/>
      <c r="C925" s="1" t="s">
        <v>1003</v>
      </c>
      <c r="D925" s="1"/>
      <c r="E925" s="1"/>
      <c r="F925" s="1"/>
      <c r="G925" s="1"/>
      <c r="H925" s="1"/>
      <c r="I925" s="1"/>
      <c r="J925" s="1"/>
    </row>
    <row r="926" spans="1:10" ht="14.25" customHeight="1" x14ac:dyDescent="0.3">
      <c r="A926" s="1"/>
      <c r="B926" s="7">
        <v>29904</v>
      </c>
      <c r="C926" s="1" t="s">
        <v>1004</v>
      </c>
      <c r="D926" s="1"/>
      <c r="E926" s="1"/>
      <c r="F926" s="1"/>
      <c r="G926" s="1"/>
      <c r="H926" s="1"/>
      <c r="I926" s="1"/>
      <c r="J926" s="1"/>
    </row>
    <row r="927" spans="1:10" ht="14.25" customHeight="1" x14ac:dyDescent="0.3">
      <c r="A927" s="1"/>
      <c r="B927" s="7"/>
      <c r="C927" s="1" t="s">
        <v>920</v>
      </c>
      <c r="D927" s="1"/>
      <c r="E927" s="1"/>
      <c r="F927" s="1"/>
      <c r="G927" s="1"/>
      <c r="H927" s="1"/>
      <c r="I927" s="1"/>
      <c r="J927" s="1"/>
    </row>
    <row r="928" spans="1:10" ht="14.25" customHeight="1" x14ac:dyDescent="0.3">
      <c r="A928" s="1"/>
      <c r="B928" s="7"/>
      <c r="C928" s="1" t="s">
        <v>1005</v>
      </c>
      <c r="D928" s="1"/>
      <c r="E928" s="1"/>
      <c r="F928" s="1"/>
      <c r="G928" s="1"/>
      <c r="H928" s="1"/>
      <c r="I928" s="1"/>
      <c r="J928" s="1"/>
    </row>
    <row r="929" spans="1:10" ht="14.25" customHeight="1" x14ac:dyDescent="0.3">
      <c r="A929" s="1"/>
      <c r="B929" s="7">
        <v>29905</v>
      </c>
      <c r="C929" s="1" t="s">
        <v>1006</v>
      </c>
      <c r="D929" s="1"/>
      <c r="E929" s="1"/>
      <c r="F929" s="1"/>
      <c r="G929" s="1"/>
      <c r="H929" s="1"/>
      <c r="I929" s="1"/>
      <c r="J929" s="1"/>
    </row>
    <row r="930" spans="1:10" ht="14.25" customHeight="1" x14ac:dyDescent="0.3">
      <c r="A930" s="1"/>
      <c r="B930" s="7"/>
      <c r="C930" s="1" t="s">
        <v>909</v>
      </c>
      <c r="D930" s="1"/>
      <c r="E930" s="1"/>
      <c r="F930" s="1"/>
      <c r="G930" s="1"/>
      <c r="H930" s="1"/>
      <c r="I930" s="1"/>
      <c r="J930" s="1"/>
    </row>
    <row r="931" spans="1:10" ht="14.25" customHeight="1" x14ac:dyDescent="0.3">
      <c r="A931" s="1"/>
      <c r="B931" s="7"/>
      <c r="C931" s="1" t="s">
        <v>1007</v>
      </c>
      <c r="D931" s="1"/>
      <c r="E931" s="1"/>
      <c r="F931" s="1"/>
      <c r="G931" s="1"/>
      <c r="H931" s="1"/>
      <c r="I931" s="1"/>
      <c r="J931" s="1"/>
    </row>
    <row r="932" spans="1:10" ht="14.25" customHeight="1" x14ac:dyDescent="0.3">
      <c r="A932" s="1"/>
      <c r="B932" s="7"/>
      <c r="C932" s="1" t="s">
        <v>1008</v>
      </c>
      <c r="D932" s="1"/>
      <c r="E932" s="1"/>
      <c r="F932" s="1"/>
      <c r="G932" s="1"/>
      <c r="H932" s="1"/>
      <c r="I932" s="1"/>
      <c r="J932" s="1"/>
    </row>
    <row r="933" spans="1:10" ht="14.25" customHeight="1" x14ac:dyDescent="0.3">
      <c r="A933" s="1"/>
      <c r="B933" s="7">
        <v>29906</v>
      </c>
      <c r="C933" s="1" t="s">
        <v>1009</v>
      </c>
      <c r="D933" s="1"/>
      <c r="E933" s="1"/>
      <c r="F933" s="1"/>
      <c r="G933" s="1"/>
      <c r="H933" s="1"/>
      <c r="I933" s="1"/>
      <c r="J933" s="1"/>
    </row>
    <row r="934" spans="1:10" ht="14.25" customHeight="1" x14ac:dyDescent="0.3">
      <c r="A934" s="1"/>
      <c r="B934" s="7"/>
      <c r="C934" s="1" t="s">
        <v>1010</v>
      </c>
      <c r="D934" s="1"/>
      <c r="E934" s="1"/>
      <c r="F934" s="1"/>
      <c r="G934" s="1"/>
      <c r="H934" s="1"/>
      <c r="I934" s="1"/>
      <c r="J934" s="1"/>
    </row>
    <row r="935" spans="1:10" ht="14.25" customHeight="1" x14ac:dyDescent="0.3">
      <c r="A935" s="1"/>
      <c r="B935" s="7"/>
      <c r="C935" s="1" t="s">
        <v>1011</v>
      </c>
      <c r="D935" s="1"/>
      <c r="E935" s="1"/>
      <c r="F935" s="1"/>
      <c r="G935" s="1"/>
      <c r="H935" s="1"/>
      <c r="I935" s="1"/>
      <c r="J935" s="1"/>
    </row>
    <row r="936" spans="1:10" ht="14.25" customHeight="1" x14ac:dyDescent="0.3">
      <c r="A936" s="1"/>
      <c r="B936" s="7"/>
      <c r="C936" s="1" t="s">
        <v>1012</v>
      </c>
      <c r="D936" s="1"/>
      <c r="E936" s="1"/>
      <c r="F936" s="1"/>
      <c r="G936" s="1"/>
      <c r="H936" s="1"/>
      <c r="I936" s="1"/>
      <c r="J936" s="1"/>
    </row>
    <row r="937" spans="1:10" ht="14.25" customHeight="1" x14ac:dyDescent="0.3">
      <c r="A937" s="1"/>
      <c r="B937" s="7">
        <v>29907</v>
      </c>
      <c r="C937" s="1" t="s">
        <v>1013</v>
      </c>
      <c r="D937" s="1"/>
      <c r="E937" s="1"/>
      <c r="F937" s="1"/>
      <c r="G937" s="1"/>
      <c r="H937" s="1"/>
      <c r="I937" s="1"/>
      <c r="J937" s="1"/>
    </row>
    <row r="938" spans="1:10" ht="14.25" customHeight="1" x14ac:dyDescent="0.3">
      <c r="A938" s="1"/>
      <c r="B938" s="7"/>
      <c r="C938" s="1" t="s">
        <v>973</v>
      </c>
      <c r="D938" s="1"/>
      <c r="E938" s="1"/>
      <c r="F938" s="1"/>
      <c r="G938" s="1"/>
      <c r="H938" s="1"/>
      <c r="I938" s="1"/>
      <c r="J938" s="1"/>
    </row>
    <row r="939" spans="1:10" ht="14.25" customHeight="1" x14ac:dyDescent="0.3">
      <c r="A939" s="1"/>
      <c r="B939" s="7"/>
      <c r="C939" s="1" t="s">
        <v>1014</v>
      </c>
      <c r="D939" s="1"/>
      <c r="E939" s="1"/>
      <c r="F939" s="1"/>
      <c r="G939" s="1"/>
      <c r="H939" s="1"/>
      <c r="I939" s="1"/>
      <c r="J939" s="1"/>
    </row>
    <row r="940" spans="1:10" ht="14.25" customHeight="1" x14ac:dyDescent="0.3">
      <c r="A940" s="1"/>
      <c r="B940" s="7">
        <v>29908</v>
      </c>
      <c r="C940" s="1" t="s">
        <v>1015</v>
      </c>
      <c r="D940" s="1"/>
      <c r="E940" s="1"/>
      <c r="F940" s="1"/>
      <c r="G940" s="1"/>
      <c r="H940" s="1"/>
      <c r="I940" s="1"/>
      <c r="J940" s="1"/>
    </row>
    <row r="941" spans="1:10" ht="14.25" customHeight="1" x14ac:dyDescent="0.3">
      <c r="A941" s="1"/>
      <c r="B941" s="7"/>
      <c r="C941" s="1" t="s">
        <v>1016</v>
      </c>
      <c r="D941" s="1"/>
      <c r="E941" s="1"/>
      <c r="F941" s="1"/>
      <c r="G941" s="1"/>
      <c r="H941" s="1"/>
      <c r="I941" s="1"/>
      <c r="J941" s="1"/>
    </row>
    <row r="942" spans="1:10" ht="14.25" customHeight="1" x14ac:dyDescent="0.3">
      <c r="A942" s="1"/>
      <c r="B942" s="7"/>
      <c r="C942" s="1" t="s">
        <v>1017</v>
      </c>
      <c r="D942" s="1"/>
      <c r="E942" s="1"/>
      <c r="F942" s="1"/>
      <c r="G942" s="1"/>
      <c r="H942" s="1"/>
      <c r="I942" s="1"/>
      <c r="J942" s="1"/>
    </row>
    <row r="943" spans="1:10" ht="14.25" customHeight="1" x14ac:dyDescent="0.3">
      <c r="A943" s="1"/>
      <c r="B943" s="7"/>
      <c r="C943" s="1" t="s">
        <v>1018</v>
      </c>
      <c r="D943" s="1"/>
      <c r="E943" s="1"/>
      <c r="F943" s="1"/>
      <c r="G943" s="1"/>
      <c r="H943" s="1"/>
      <c r="I943" s="1"/>
      <c r="J943" s="1"/>
    </row>
    <row r="944" spans="1:10" ht="14.25" customHeight="1" x14ac:dyDescent="0.3">
      <c r="A944" s="1"/>
      <c r="B944" s="7"/>
      <c r="C944" s="1" t="s">
        <v>1019</v>
      </c>
      <c r="D944" s="1"/>
      <c r="E944" s="1"/>
      <c r="F944" s="1"/>
      <c r="G944" s="1"/>
      <c r="H944" s="1"/>
      <c r="I944" s="1"/>
      <c r="J944" s="1"/>
    </row>
    <row r="945" spans="1:10" ht="14.25" customHeight="1" x14ac:dyDescent="0.3">
      <c r="A945" s="1"/>
      <c r="B945" s="7"/>
      <c r="C945" s="3" t="s">
        <v>109</v>
      </c>
      <c r="D945" s="1"/>
      <c r="E945" s="1"/>
      <c r="F945" s="1"/>
      <c r="G945" s="1"/>
      <c r="H945" s="1"/>
      <c r="I945" s="1"/>
      <c r="J945" s="1"/>
    </row>
    <row r="946" spans="1:10" ht="14.25" customHeight="1" x14ac:dyDescent="0.3">
      <c r="A946" s="1"/>
      <c r="B946" s="7"/>
      <c r="C946" s="1" t="s">
        <v>1020</v>
      </c>
      <c r="D946" s="1"/>
      <c r="E946" s="1"/>
      <c r="F946" s="1"/>
      <c r="G946" s="1"/>
      <c r="H946" s="1"/>
      <c r="I946" s="1"/>
      <c r="J946" s="1"/>
    </row>
    <row r="947" spans="1:10" ht="14.25" customHeight="1" x14ac:dyDescent="0.3">
      <c r="A947" s="1"/>
      <c r="B947" s="7"/>
      <c r="C947" s="1" t="s">
        <v>1021</v>
      </c>
      <c r="D947" s="1"/>
      <c r="E947" s="1"/>
      <c r="F947" s="1"/>
      <c r="G947" s="1"/>
      <c r="H947" s="1"/>
      <c r="I947" s="1"/>
      <c r="J947" s="1"/>
    </row>
    <row r="948" spans="1:10" ht="14.25" customHeight="1" x14ac:dyDescent="0.3">
      <c r="A948" s="1"/>
      <c r="B948" s="7"/>
      <c r="C948" s="3" t="s">
        <v>1022</v>
      </c>
      <c r="D948" s="1"/>
      <c r="E948" s="1"/>
      <c r="F948" s="1"/>
      <c r="G948" s="1"/>
      <c r="H948" s="1"/>
      <c r="I948" s="1"/>
      <c r="J948" s="1"/>
    </row>
    <row r="949" spans="1:10" ht="14.25" customHeight="1" x14ac:dyDescent="0.3">
      <c r="A949" s="1"/>
      <c r="B949" s="7"/>
      <c r="C949" s="1" t="s">
        <v>1023</v>
      </c>
      <c r="D949" s="1"/>
      <c r="E949" s="1"/>
      <c r="F949" s="1"/>
      <c r="G949" s="1"/>
      <c r="H949" s="1"/>
      <c r="I949" s="1"/>
      <c r="J949" s="1"/>
    </row>
    <row r="950" spans="1:10" ht="14.25" customHeight="1" x14ac:dyDescent="0.3">
      <c r="A950" s="1"/>
      <c r="B950" s="7"/>
      <c r="C950" s="1" t="s">
        <v>1024</v>
      </c>
      <c r="D950" s="1"/>
      <c r="E950" s="1"/>
      <c r="F950" s="1"/>
      <c r="G950" s="1"/>
      <c r="H950" s="1"/>
      <c r="I950" s="1"/>
      <c r="J950" s="1"/>
    </row>
    <row r="951" spans="1:10" ht="14.25" customHeight="1" x14ac:dyDescent="0.3">
      <c r="A951" s="1"/>
      <c r="B951" s="7"/>
      <c r="C951" s="1" t="s">
        <v>1025</v>
      </c>
      <c r="D951" s="1"/>
      <c r="E951" s="1"/>
      <c r="F951" s="1"/>
      <c r="G951" s="1"/>
      <c r="H951" s="1"/>
      <c r="I951" s="1"/>
      <c r="J951" s="1"/>
    </row>
    <row r="952" spans="1:10" ht="14.25" customHeight="1" x14ac:dyDescent="0.3">
      <c r="A952" s="1">
        <v>311</v>
      </c>
      <c r="B952" s="7"/>
      <c r="C952" s="1" t="s">
        <v>1026</v>
      </c>
      <c r="D952" s="1"/>
      <c r="E952" s="1"/>
      <c r="F952" s="1"/>
      <c r="G952" s="1"/>
      <c r="H952" s="1"/>
      <c r="I952" s="1"/>
      <c r="J952" s="1"/>
    </row>
    <row r="953" spans="1:10" ht="14.25" customHeight="1" x14ac:dyDescent="0.3">
      <c r="A953" s="1"/>
      <c r="B953" s="7"/>
      <c r="C953" s="1" t="s">
        <v>1027</v>
      </c>
      <c r="D953" s="1"/>
      <c r="E953" s="1"/>
      <c r="F953" s="1"/>
      <c r="G953" s="1"/>
      <c r="H953" s="1"/>
      <c r="I953" s="1"/>
      <c r="J953" s="1"/>
    </row>
    <row r="954" spans="1:10" ht="14.25" customHeight="1" x14ac:dyDescent="0.3">
      <c r="A954" s="1"/>
      <c r="B954" s="7"/>
      <c r="C954" s="1" t="s">
        <v>1028</v>
      </c>
      <c r="D954" s="1"/>
      <c r="E954" s="1"/>
      <c r="F954" s="1"/>
      <c r="G954" s="1"/>
      <c r="H954" s="1"/>
      <c r="I954" s="1"/>
      <c r="J954" s="1"/>
    </row>
    <row r="955" spans="1:10" ht="14.25" customHeight="1" x14ac:dyDescent="0.3">
      <c r="A955" s="1"/>
      <c r="B955" s="7">
        <v>31101</v>
      </c>
      <c r="C955" s="1" t="s">
        <v>1026</v>
      </c>
      <c r="D955" s="1"/>
      <c r="E955" s="1"/>
      <c r="F955" s="1"/>
      <c r="G955" s="1"/>
      <c r="H955" s="1"/>
      <c r="I955" s="1"/>
      <c r="J955" s="1"/>
    </row>
    <row r="956" spans="1:10" ht="14.25" customHeight="1" x14ac:dyDescent="0.3">
      <c r="A956" s="1"/>
      <c r="B956" s="7"/>
      <c r="C956" s="1" t="s">
        <v>1029</v>
      </c>
      <c r="D956" s="1"/>
      <c r="E956" s="1"/>
      <c r="F956" s="1"/>
      <c r="G956" s="1"/>
      <c r="H956" s="1"/>
      <c r="I956" s="1"/>
      <c r="J956" s="1"/>
    </row>
    <row r="957" spans="1:10" ht="14.25" customHeight="1" x14ac:dyDescent="0.3">
      <c r="A957" s="1"/>
      <c r="B957" s="7"/>
      <c r="C957" s="1" t="s">
        <v>1030</v>
      </c>
      <c r="D957" s="1"/>
      <c r="E957" s="1"/>
      <c r="F957" s="1"/>
      <c r="G957" s="1"/>
      <c r="H957" s="1"/>
      <c r="I957" s="1"/>
      <c r="J957" s="1"/>
    </row>
    <row r="958" spans="1:10" ht="14.25" customHeight="1" x14ac:dyDescent="0.3">
      <c r="A958" s="1"/>
      <c r="B958" s="7"/>
      <c r="C958" s="1" t="s">
        <v>1031</v>
      </c>
      <c r="D958" s="1"/>
      <c r="E958" s="1"/>
      <c r="F958" s="1"/>
      <c r="G958" s="1"/>
      <c r="H958" s="1"/>
      <c r="I958" s="1"/>
      <c r="J958" s="1"/>
    </row>
    <row r="959" spans="1:10" ht="14.25" customHeight="1" x14ac:dyDescent="0.3">
      <c r="A959" s="1">
        <v>312</v>
      </c>
      <c r="B959" s="7"/>
      <c r="C959" s="1" t="s">
        <v>1032</v>
      </c>
      <c r="D959" s="1"/>
      <c r="E959" s="1"/>
      <c r="F959" s="1"/>
      <c r="G959" s="1"/>
      <c r="H959" s="1"/>
      <c r="I959" s="1"/>
      <c r="J959" s="1"/>
    </row>
    <row r="960" spans="1:10" ht="14.25" customHeight="1" x14ac:dyDescent="0.3">
      <c r="A960" s="1"/>
      <c r="B960" s="7"/>
      <c r="C960" s="1" t="s">
        <v>1033</v>
      </c>
      <c r="D960" s="1"/>
      <c r="E960" s="1"/>
      <c r="F960" s="1"/>
      <c r="G960" s="1"/>
      <c r="H960" s="1"/>
      <c r="I960" s="1"/>
      <c r="J960" s="1"/>
    </row>
    <row r="961" spans="1:10" ht="14.25" customHeight="1" x14ac:dyDescent="0.3">
      <c r="A961" s="1"/>
      <c r="B961" s="7">
        <v>31201</v>
      </c>
      <c r="C961" s="1" t="s">
        <v>1032</v>
      </c>
      <c r="D961" s="1"/>
      <c r="E961" s="1"/>
      <c r="F961" s="1"/>
      <c r="G961" s="1"/>
      <c r="H961" s="1"/>
      <c r="I961" s="1"/>
      <c r="J961" s="1"/>
    </row>
    <row r="962" spans="1:10" ht="14.25" customHeight="1" x14ac:dyDescent="0.3">
      <c r="A962" s="1"/>
      <c r="B962" s="7"/>
      <c r="C962" s="1" t="s">
        <v>1034</v>
      </c>
      <c r="D962" s="1"/>
      <c r="E962" s="1"/>
      <c r="F962" s="1"/>
      <c r="G962" s="1"/>
      <c r="H962" s="1"/>
      <c r="I962" s="1"/>
      <c r="J962" s="1"/>
    </row>
    <row r="963" spans="1:10" ht="14.25" customHeight="1" x14ac:dyDescent="0.3">
      <c r="A963" s="1"/>
      <c r="B963" s="7"/>
      <c r="C963" s="1" t="s">
        <v>1035</v>
      </c>
      <c r="D963" s="1"/>
      <c r="E963" s="1"/>
      <c r="F963" s="1"/>
      <c r="G963" s="1"/>
      <c r="H963" s="1"/>
      <c r="I963" s="1"/>
      <c r="J963" s="1"/>
    </row>
    <row r="964" spans="1:10" ht="14.25" customHeight="1" x14ac:dyDescent="0.3">
      <c r="A964" s="1">
        <v>313</v>
      </c>
      <c r="B964" s="7"/>
      <c r="C964" s="1" t="s">
        <v>1036</v>
      </c>
      <c r="D964" s="1"/>
      <c r="E964" s="1"/>
      <c r="F964" s="1"/>
      <c r="G964" s="1"/>
      <c r="H964" s="1"/>
      <c r="I964" s="1"/>
      <c r="J964" s="1"/>
    </row>
    <row r="965" spans="1:10" ht="14.25" customHeight="1" x14ac:dyDescent="0.3">
      <c r="A965" s="1"/>
      <c r="B965" s="7"/>
      <c r="C965" s="1" t="s">
        <v>1037</v>
      </c>
      <c r="D965" s="1"/>
      <c r="E965" s="1"/>
      <c r="F965" s="1"/>
      <c r="G965" s="1"/>
      <c r="H965" s="1"/>
      <c r="I965" s="1"/>
      <c r="J965" s="1"/>
    </row>
    <row r="966" spans="1:10" ht="14.25" customHeight="1" x14ac:dyDescent="0.3">
      <c r="A966" s="1"/>
      <c r="B966" s="7"/>
      <c r="C966" s="1" t="s">
        <v>1038</v>
      </c>
      <c r="D966" s="1"/>
      <c r="E966" s="1"/>
      <c r="F966" s="1"/>
      <c r="G966" s="1"/>
      <c r="H966" s="1"/>
      <c r="I966" s="1"/>
      <c r="J966" s="1"/>
    </row>
    <row r="967" spans="1:10" ht="14.25" customHeight="1" x14ac:dyDescent="0.3">
      <c r="A967" s="1"/>
      <c r="B967" s="7">
        <v>31301</v>
      </c>
      <c r="C967" s="1" t="s">
        <v>1036</v>
      </c>
      <c r="D967" s="1"/>
      <c r="E967" s="1"/>
      <c r="F967" s="1"/>
      <c r="G967" s="1"/>
      <c r="H967" s="1"/>
      <c r="I967" s="1"/>
      <c r="J967" s="1"/>
    </row>
    <row r="968" spans="1:10" ht="14.25" customHeight="1" x14ac:dyDescent="0.3">
      <c r="A968" s="1"/>
      <c r="B968" s="7"/>
      <c r="C968" s="1" t="s">
        <v>1039</v>
      </c>
      <c r="D968" s="1"/>
      <c r="E968" s="1"/>
      <c r="F968" s="1"/>
      <c r="G968" s="1"/>
      <c r="H968" s="1"/>
      <c r="I968" s="1"/>
      <c r="J968" s="1"/>
    </row>
    <row r="969" spans="1:10" ht="14.25" customHeight="1" x14ac:dyDescent="0.3">
      <c r="A969" s="1"/>
      <c r="B969" s="7"/>
      <c r="C969" s="1" t="s">
        <v>1040</v>
      </c>
      <c r="D969" s="1"/>
      <c r="E969" s="1"/>
      <c r="F969" s="1"/>
      <c r="G969" s="1"/>
      <c r="H969" s="1"/>
      <c r="I969" s="1"/>
      <c r="J969" s="1"/>
    </row>
    <row r="970" spans="1:10" ht="14.25" customHeight="1" x14ac:dyDescent="0.3">
      <c r="A970" s="1">
        <v>314</v>
      </c>
      <c r="B970" s="7"/>
      <c r="C970" s="1" t="s">
        <v>1041</v>
      </c>
      <c r="D970" s="1"/>
      <c r="E970" s="1"/>
      <c r="F970" s="1"/>
      <c r="G970" s="1"/>
      <c r="H970" s="1"/>
      <c r="I970" s="1"/>
      <c r="J970" s="1"/>
    </row>
    <row r="971" spans="1:10" ht="14.25" customHeight="1" x14ac:dyDescent="0.3">
      <c r="A971" s="1"/>
      <c r="B971" s="7"/>
      <c r="C971" s="1" t="s">
        <v>1042</v>
      </c>
      <c r="D971" s="1"/>
      <c r="E971" s="1"/>
      <c r="F971" s="1"/>
      <c r="G971" s="1"/>
      <c r="H971" s="1"/>
      <c r="I971" s="1"/>
      <c r="J971" s="1"/>
    </row>
    <row r="972" spans="1:10" ht="14.25" customHeight="1" x14ac:dyDescent="0.3">
      <c r="A972" s="1"/>
      <c r="B972" s="7"/>
      <c r="C972" s="1" t="s">
        <v>1043</v>
      </c>
      <c r="D972" s="1"/>
      <c r="E972" s="1"/>
      <c r="F972" s="1"/>
      <c r="G972" s="1"/>
      <c r="H972" s="1"/>
      <c r="I972" s="1"/>
      <c r="J972" s="1"/>
    </row>
    <row r="973" spans="1:10" ht="14.25" customHeight="1" x14ac:dyDescent="0.3">
      <c r="A973" s="1"/>
      <c r="B973" s="7">
        <v>31401</v>
      </c>
      <c r="C973" s="1" t="s">
        <v>1041</v>
      </c>
      <c r="D973" s="1"/>
      <c r="E973" s="1"/>
      <c r="F973" s="1"/>
      <c r="G973" s="1"/>
      <c r="H973" s="1"/>
      <c r="I973" s="1"/>
      <c r="J973" s="1"/>
    </row>
    <row r="974" spans="1:10" ht="14.25" customHeight="1" x14ac:dyDescent="0.3">
      <c r="A974" s="1"/>
      <c r="B974" s="7"/>
      <c r="C974" s="1" t="s">
        <v>1044</v>
      </c>
      <c r="D974" s="1"/>
      <c r="E974" s="1"/>
      <c r="F974" s="1"/>
      <c r="G974" s="1"/>
      <c r="H974" s="1"/>
      <c r="I974" s="1"/>
      <c r="J974" s="1"/>
    </row>
    <row r="975" spans="1:10" ht="14.25" customHeight="1" x14ac:dyDescent="0.3">
      <c r="A975" s="1"/>
      <c r="B975" s="7"/>
      <c r="C975" s="1" t="s">
        <v>1045</v>
      </c>
      <c r="D975" s="1"/>
      <c r="E975" s="1"/>
      <c r="F975" s="1"/>
      <c r="G975" s="1"/>
      <c r="H975" s="1"/>
      <c r="I975" s="1"/>
      <c r="J975" s="1"/>
    </row>
    <row r="976" spans="1:10" ht="14.25" customHeight="1" x14ac:dyDescent="0.3">
      <c r="A976" s="1"/>
      <c r="B976" s="7"/>
      <c r="C976" s="1" t="s">
        <v>1046</v>
      </c>
      <c r="D976" s="1"/>
      <c r="E976" s="1"/>
      <c r="F976" s="1"/>
      <c r="G976" s="1"/>
      <c r="H976" s="1"/>
      <c r="I976" s="1"/>
      <c r="J976" s="1"/>
    </row>
    <row r="977" spans="1:10" ht="14.25" customHeight="1" x14ac:dyDescent="0.3">
      <c r="A977" s="1">
        <v>315</v>
      </c>
      <c r="B977" s="7"/>
      <c r="C977" s="1" t="s">
        <v>1047</v>
      </c>
      <c r="D977" s="1"/>
      <c r="E977" s="1"/>
      <c r="F977" s="1"/>
      <c r="G977" s="1"/>
      <c r="H977" s="1"/>
      <c r="I977" s="1"/>
      <c r="J977" s="1"/>
    </row>
    <row r="978" spans="1:10" ht="14.25" customHeight="1" x14ac:dyDescent="0.3">
      <c r="A978" s="1"/>
      <c r="B978" s="7"/>
      <c r="C978" s="1" t="s">
        <v>1048</v>
      </c>
      <c r="D978" s="1"/>
      <c r="E978" s="1"/>
      <c r="F978" s="1"/>
      <c r="G978" s="1"/>
      <c r="H978" s="1"/>
      <c r="I978" s="1"/>
      <c r="J978" s="1"/>
    </row>
    <row r="979" spans="1:10" ht="14.25" customHeight="1" x14ac:dyDescent="0.3">
      <c r="A979" s="1"/>
      <c r="B979" s="7"/>
      <c r="C979" s="1" t="s">
        <v>1049</v>
      </c>
      <c r="D979" s="1"/>
      <c r="E979" s="1"/>
      <c r="F979" s="1"/>
      <c r="G979" s="1"/>
      <c r="H979" s="1"/>
      <c r="I979" s="1"/>
      <c r="J979" s="1"/>
    </row>
    <row r="980" spans="1:10" ht="14.25" customHeight="1" x14ac:dyDescent="0.3">
      <c r="A980" s="1"/>
      <c r="B980" s="7">
        <v>31501</v>
      </c>
      <c r="C980" s="1" t="s">
        <v>1047</v>
      </c>
      <c r="D980" s="1"/>
      <c r="E980" s="1"/>
      <c r="F980" s="1"/>
      <c r="G980" s="1"/>
      <c r="H980" s="1"/>
      <c r="I980" s="1"/>
      <c r="J980" s="1"/>
    </row>
    <row r="981" spans="1:10" ht="14.25" customHeight="1" x14ac:dyDescent="0.3">
      <c r="A981" s="1"/>
      <c r="B981" s="7"/>
      <c r="C981" s="1" t="s">
        <v>1050</v>
      </c>
      <c r="D981" s="1"/>
      <c r="E981" s="1"/>
      <c r="F981" s="1"/>
      <c r="G981" s="1"/>
      <c r="H981" s="1"/>
      <c r="I981" s="1"/>
      <c r="J981" s="1"/>
    </row>
    <row r="982" spans="1:10" ht="14.25" customHeight="1" x14ac:dyDescent="0.3">
      <c r="A982" s="1"/>
      <c r="B982" s="7"/>
      <c r="C982" s="1" t="s">
        <v>1051</v>
      </c>
      <c r="D982" s="1"/>
      <c r="E982" s="1"/>
      <c r="F982" s="1"/>
      <c r="G982" s="1"/>
      <c r="H982" s="1"/>
      <c r="I982" s="1"/>
      <c r="J982" s="1"/>
    </row>
    <row r="983" spans="1:10" ht="14.25" customHeight="1" x14ac:dyDescent="0.3">
      <c r="A983" s="1">
        <v>316</v>
      </c>
      <c r="B983" s="7"/>
      <c r="C983" s="1" t="s">
        <v>1052</v>
      </c>
      <c r="D983" s="1"/>
      <c r="E983" s="1"/>
      <c r="F983" s="1"/>
      <c r="G983" s="1"/>
      <c r="H983" s="1"/>
      <c r="I983" s="1"/>
      <c r="J983" s="1"/>
    </row>
    <row r="984" spans="1:10" ht="14.25" customHeight="1" x14ac:dyDescent="0.3">
      <c r="A984" s="1"/>
      <c r="B984" s="7"/>
      <c r="C984" s="1" t="s">
        <v>1053</v>
      </c>
      <c r="D984" s="1"/>
      <c r="E984" s="1"/>
      <c r="F984" s="1"/>
      <c r="G984" s="1"/>
      <c r="H984" s="1"/>
      <c r="I984" s="1"/>
      <c r="J984" s="1"/>
    </row>
    <row r="985" spans="1:10" ht="14.25" customHeight="1" x14ac:dyDescent="0.3">
      <c r="A985" s="1"/>
      <c r="B985" s="7"/>
      <c r="C985" s="1" t="s">
        <v>1054</v>
      </c>
      <c r="D985" s="1"/>
      <c r="E985" s="1"/>
      <c r="F985" s="1"/>
      <c r="G985" s="1"/>
      <c r="H985" s="1"/>
      <c r="I985" s="1"/>
      <c r="J985" s="1"/>
    </row>
    <row r="986" spans="1:10" ht="14.25" customHeight="1" x14ac:dyDescent="0.3">
      <c r="A986" s="1"/>
      <c r="B986" s="7"/>
      <c r="C986" s="1" t="s">
        <v>1055</v>
      </c>
      <c r="D986" s="1"/>
      <c r="E986" s="1"/>
      <c r="F986" s="1"/>
      <c r="G986" s="1"/>
      <c r="H986" s="1"/>
      <c r="I986" s="1"/>
      <c r="J986" s="1"/>
    </row>
    <row r="987" spans="1:10" ht="14.25" customHeight="1" x14ac:dyDescent="0.3">
      <c r="A987" s="1"/>
      <c r="B987" s="7"/>
      <c r="C987" s="1" t="s">
        <v>1056</v>
      </c>
      <c r="D987" s="1"/>
      <c r="E987" s="1"/>
      <c r="F987" s="1"/>
      <c r="G987" s="1"/>
      <c r="H987" s="1"/>
      <c r="I987" s="1"/>
      <c r="J987" s="1"/>
    </row>
    <row r="988" spans="1:10" ht="14.25" customHeight="1" x14ac:dyDescent="0.3">
      <c r="A988" s="1"/>
      <c r="B988" s="7"/>
      <c r="C988" s="1" t="s">
        <v>1057</v>
      </c>
      <c r="D988" s="1"/>
      <c r="E988" s="1"/>
      <c r="F988" s="1"/>
      <c r="G988" s="1"/>
      <c r="H988" s="1"/>
      <c r="I988" s="1"/>
      <c r="J988" s="1"/>
    </row>
    <row r="989" spans="1:10" ht="14.25" customHeight="1" x14ac:dyDescent="0.3">
      <c r="A989" s="1"/>
      <c r="B989" s="7"/>
      <c r="C989" s="1" t="s">
        <v>1058</v>
      </c>
      <c r="D989" s="1"/>
      <c r="E989" s="1"/>
      <c r="F989" s="1"/>
      <c r="G989" s="1"/>
      <c r="H989" s="1"/>
      <c r="I989" s="1"/>
      <c r="J989" s="1"/>
    </row>
    <row r="990" spans="1:10" ht="14.25" customHeight="1" x14ac:dyDescent="0.3">
      <c r="A990" s="1"/>
      <c r="B990" s="7">
        <v>31601</v>
      </c>
      <c r="C990" s="1" t="s">
        <v>1059</v>
      </c>
      <c r="D990" s="1"/>
      <c r="E990" s="1"/>
      <c r="F990" s="1"/>
      <c r="G990" s="1"/>
      <c r="H990" s="1"/>
      <c r="I990" s="1"/>
      <c r="J990" s="1"/>
    </row>
    <row r="991" spans="1:10" ht="14.25" customHeight="1" x14ac:dyDescent="0.3">
      <c r="A991" s="1"/>
      <c r="B991" s="7"/>
      <c r="C991" s="1" t="s">
        <v>1060</v>
      </c>
      <c r="D991" s="1"/>
      <c r="E991" s="1"/>
      <c r="F991" s="1"/>
      <c r="G991" s="1"/>
      <c r="H991" s="1"/>
      <c r="I991" s="1"/>
      <c r="J991" s="1"/>
    </row>
    <row r="992" spans="1:10" ht="14.25" customHeight="1" x14ac:dyDescent="0.3">
      <c r="A992" s="1"/>
      <c r="B992" s="7"/>
      <c r="C992" s="1" t="s">
        <v>1061</v>
      </c>
      <c r="D992" s="1"/>
      <c r="E992" s="1"/>
      <c r="F992" s="1"/>
      <c r="G992" s="1"/>
      <c r="H992" s="1"/>
      <c r="I992" s="1"/>
      <c r="J992" s="1"/>
    </row>
    <row r="993" spans="1:10" ht="14.25" customHeight="1" x14ac:dyDescent="0.3">
      <c r="A993" s="1"/>
      <c r="B993" s="7">
        <v>31602</v>
      </c>
      <c r="C993" s="1" t="s">
        <v>1062</v>
      </c>
      <c r="D993" s="1"/>
      <c r="E993" s="1"/>
      <c r="F993" s="1"/>
      <c r="G993" s="1"/>
      <c r="H993" s="1"/>
      <c r="I993" s="1"/>
      <c r="J993" s="1"/>
    </row>
    <row r="994" spans="1:10" ht="14.25" customHeight="1" x14ac:dyDescent="0.3">
      <c r="A994" s="1"/>
      <c r="B994" s="7"/>
      <c r="C994" s="1" t="s">
        <v>1063</v>
      </c>
      <c r="D994" s="1"/>
      <c r="E994" s="1"/>
      <c r="F994" s="1"/>
      <c r="G994" s="1"/>
      <c r="H994" s="1"/>
      <c r="I994" s="1"/>
      <c r="J994" s="1"/>
    </row>
    <row r="995" spans="1:10" ht="14.25" customHeight="1" x14ac:dyDescent="0.3">
      <c r="A995" s="1"/>
      <c r="B995" s="7"/>
      <c r="C995" s="1" t="s">
        <v>1064</v>
      </c>
      <c r="D995" s="1"/>
      <c r="E995" s="1"/>
      <c r="F995" s="1"/>
      <c r="G995" s="1"/>
      <c r="H995" s="1"/>
      <c r="I995" s="1"/>
      <c r="J995" s="1"/>
    </row>
    <row r="996" spans="1:10" ht="14.25" customHeight="1" x14ac:dyDescent="0.3">
      <c r="A996" s="1">
        <v>317</v>
      </c>
      <c r="B996" s="7"/>
      <c r="C996" s="1" t="s">
        <v>1065</v>
      </c>
      <c r="D996" s="1"/>
      <c r="E996" s="1"/>
      <c r="F996" s="1"/>
      <c r="G996" s="1"/>
      <c r="H996" s="1"/>
      <c r="I996" s="1"/>
      <c r="J996" s="1"/>
    </row>
    <row r="997" spans="1:10" ht="14.25" customHeight="1" x14ac:dyDescent="0.3">
      <c r="A997" s="1"/>
      <c r="B997" s="7"/>
      <c r="C997" s="1" t="s">
        <v>1066</v>
      </c>
      <c r="D997" s="1"/>
      <c r="E997" s="1"/>
      <c r="F997" s="1"/>
      <c r="G997" s="1"/>
      <c r="H997" s="1"/>
      <c r="I997" s="1"/>
      <c r="J997" s="1"/>
    </row>
    <row r="998" spans="1:10" ht="14.25" customHeight="1" x14ac:dyDescent="0.3">
      <c r="A998" s="1"/>
      <c r="B998" s="7"/>
      <c r="C998" s="1" t="s">
        <v>1067</v>
      </c>
      <c r="D998" s="1"/>
      <c r="E998" s="1"/>
      <c r="F998" s="1"/>
      <c r="G998" s="1"/>
      <c r="H998" s="1"/>
      <c r="I998" s="1"/>
      <c r="J998" s="1"/>
    </row>
    <row r="999" spans="1:10" ht="14.25" customHeight="1" x14ac:dyDescent="0.3">
      <c r="A999" s="1"/>
      <c r="B999" s="7"/>
      <c r="C999" s="1" t="s">
        <v>1068</v>
      </c>
      <c r="D999" s="1"/>
      <c r="E999" s="1"/>
      <c r="F999" s="1"/>
      <c r="G999" s="1"/>
      <c r="H999" s="1"/>
      <c r="I999" s="1"/>
      <c r="J999" s="1"/>
    </row>
    <row r="1000" spans="1:10" ht="14.25" customHeight="1" x14ac:dyDescent="0.3">
      <c r="A1000" s="1"/>
      <c r="B1000" s="7"/>
      <c r="C1000" s="1" t="s">
        <v>1069</v>
      </c>
      <c r="D1000" s="1"/>
      <c r="E1000" s="1"/>
      <c r="F1000" s="1"/>
      <c r="G1000" s="1"/>
      <c r="H1000" s="1"/>
      <c r="I1000" s="1"/>
      <c r="J1000" s="1"/>
    </row>
    <row r="1001" spans="1:10" ht="14.25" customHeight="1" x14ac:dyDescent="0.3">
      <c r="A1001" s="1"/>
      <c r="B1001" s="7"/>
      <c r="C1001" s="1" t="s">
        <v>1070</v>
      </c>
      <c r="D1001" s="1"/>
      <c r="E1001" s="1"/>
      <c r="F1001" s="1"/>
      <c r="G1001" s="1"/>
      <c r="H1001" s="1"/>
      <c r="I1001" s="1"/>
      <c r="J1001" s="1"/>
    </row>
    <row r="1002" spans="1:10" ht="14.25" customHeight="1" x14ac:dyDescent="0.3">
      <c r="A1002" s="1"/>
      <c r="B1002" s="7">
        <v>31701</v>
      </c>
      <c r="C1002" s="1" t="s">
        <v>1065</v>
      </c>
      <c r="D1002" s="1"/>
      <c r="E1002" s="1"/>
      <c r="F1002" s="1"/>
      <c r="G1002" s="1"/>
      <c r="H1002" s="1"/>
      <c r="I1002" s="1"/>
      <c r="J1002" s="1"/>
    </row>
    <row r="1003" spans="1:10" ht="14.25" customHeight="1" x14ac:dyDescent="0.3">
      <c r="A1003" s="1"/>
      <c r="B1003" s="7"/>
      <c r="C1003" s="1" t="s">
        <v>1071</v>
      </c>
      <c r="D1003" s="1"/>
      <c r="E1003" s="1"/>
      <c r="F1003" s="1"/>
      <c r="G1003" s="1"/>
      <c r="H1003" s="1"/>
      <c r="I1003" s="1"/>
      <c r="J1003" s="1"/>
    </row>
    <row r="1004" spans="1:10" ht="14.25" customHeight="1" x14ac:dyDescent="0.3">
      <c r="A1004" s="1"/>
      <c r="B1004" s="7"/>
      <c r="C1004" s="1" t="s">
        <v>1072</v>
      </c>
      <c r="D1004" s="1"/>
      <c r="E1004" s="1"/>
      <c r="F1004" s="1"/>
      <c r="G1004" s="1"/>
      <c r="H1004" s="1"/>
      <c r="I1004" s="1"/>
      <c r="J1004" s="1"/>
    </row>
    <row r="1005" spans="1:10" ht="14.25" customHeight="1" x14ac:dyDescent="0.3">
      <c r="A1005" s="1"/>
      <c r="B1005" s="7"/>
      <c r="C1005" s="1" t="s">
        <v>1073</v>
      </c>
      <c r="D1005" s="1"/>
      <c r="E1005" s="1"/>
      <c r="F1005" s="1"/>
      <c r="G1005" s="1"/>
      <c r="H1005" s="1"/>
      <c r="I1005" s="1"/>
      <c r="J1005" s="1"/>
    </row>
    <row r="1006" spans="1:10" ht="14.25" customHeight="1" x14ac:dyDescent="0.3">
      <c r="A1006" s="1"/>
      <c r="B1006" s="7"/>
      <c r="C1006" s="1" t="s">
        <v>1074</v>
      </c>
      <c r="D1006" s="1"/>
      <c r="E1006" s="1"/>
      <c r="F1006" s="1"/>
      <c r="G1006" s="1"/>
      <c r="H1006" s="1"/>
      <c r="I1006" s="1"/>
      <c r="J1006" s="1"/>
    </row>
    <row r="1007" spans="1:10" ht="14.25" customHeight="1" x14ac:dyDescent="0.3">
      <c r="A1007" s="1"/>
      <c r="B1007" s="7"/>
      <c r="C1007" s="1" t="s">
        <v>1075</v>
      </c>
      <c r="D1007" s="1"/>
      <c r="E1007" s="1"/>
      <c r="F1007" s="1"/>
      <c r="G1007" s="1"/>
      <c r="H1007" s="1"/>
      <c r="I1007" s="1"/>
      <c r="J1007" s="1"/>
    </row>
    <row r="1008" spans="1:10" ht="14.25" customHeight="1" x14ac:dyDescent="0.3">
      <c r="A1008" s="1"/>
      <c r="B1008" s="7"/>
      <c r="C1008" s="1" t="s">
        <v>1076</v>
      </c>
      <c r="D1008" s="1"/>
      <c r="E1008" s="1"/>
      <c r="F1008" s="1"/>
      <c r="G1008" s="1"/>
      <c r="H1008" s="1"/>
      <c r="I1008" s="1"/>
      <c r="J1008" s="1"/>
    </row>
    <row r="1009" spans="1:10" ht="14.25" customHeight="1" x14ac:dyDescent="0.3">
      <c r="A1009" s="1">
        <v>318</v>
      </c>
      <c r="B1009" s="7"/>
      <c r="C1009" s="1" t="s">
        <v>1077</v>
      </c>
      <c r="D1009" s="1"/>
      <c r="E1009" s="1"/>
      <c r="F1009" s="1"/>
      <c r="G1009" s="1"/>
      <c r="H1009" s="1"/>
      <c r="I1009" s="1"/>
      <c r="J1009" s="1"/>
    </row>
    <row r="1010" spans="1:10" ht="14.25" customHeight="1" x14ac:dyDescent="0.3">
      <c r="A1010" s="1"/>
      <c r="B1010" s="7"/>
      <c r="C1010" s="1" t="s">
        <v>1078</v>
      </c>
      <c r="D1010" s="1"/>
      <c r="E1010" s="1"/>
      <c r="F1010" s="1"/>
      <c r="G1010" s="1"/>
      <c r="H1010" s="1"/>
      <c r="I1010" s="1"/>
      <c r="J1010" s="1"/>
    </row>
    <row r="1011" spans="1:10" ht="14.25" customHeight="1" x14ac:dyDescent="0.3">
      <c r="A1011" s="1"/>
      <c r="B1011" s="7"/>
      <c r="C1011" s="1" t="s">
        <v>1079</v>
      </c>
      <c r="D1011" s="1"/>
      <c r="E1011" s="1"/>
      <c r="F1011" s="1"/>
      <c r="G1011" s="1"/>
      <c r="H1011" s="1"/>
      <c r="I1011" s="1"/>
      <c r="J1011" s="1"/>
    </row>
    <row r="1012" spans="1:10" ht="14.25" customHeight="1" x14ac:dyDescent="0.3">
      <c r="A1012" s="1"/>
      <c r="B1012" s="7"/>
      <c r="C1012" s="1" t="s">
        <v>1080</v>
      </c>
      <c r="D1012" s="1"/>
      <c r="E1012" s="1"/>
      <c r="F1012" s="1"/>
      <c r="G1012" s="1"/>
      <c r="H1012" s="1"/>
      <c r="I1012" s="1"/>
      <c r="J1012" s="1"/>
    </row>
    <row r="1013" spans="1:10" ht="14.25" customHeight="1" x14ac:dyDescent="0.3">
      <c r="A1013" s="1"/>
      <c r="B1013" s="7">
        <v>31801</v>
      </c>
      <c r="C1013" s="1" t="s">
        <v>1081</v>
      </c>
      <c r="D1013" s="1"/>
      <c r="E1013" s="1"/>
      <c r="F1013" s="1"/>
      <c r="G1013" s="1"/>
      <c r="H1013" s="1"/>
      <c r="I1013" s="1"/>
      <c r="J1013" s="1"/>
    </row>
    <row r="1014" spans="1:10" ht="14.25" customHeight="1" x14ac:dyDescent="0.3">
      <c r="A1014" s="1"/>
      <c r="B1014" s="7"/>
      <c r="C1014" s="1" t="s">
        <v>1082</v>
      </c>
      <c r="D1014" s="1"/>
      <c r="E1014" s="1"/>
      <c r="F1014" s="1"/>
      <c r="G1014" s="1"/>
      <c r="H1014" s="1"/>
      <c r="I1014" s="1"/>
      <c r="J1014" s="1"/>
    </row>
    <row r="1015" spans="1:10" ht="14.25" customHeight="1" x14ac:dyDescent="0.3">
      <c r="A1015" s="1"/>
      <c r="B1015" s="7"/>
      <c r="C1015" s="1" t="s">
        <v>1083</v>
      </c>
      <c r="D1015" s="1"/>
      <c r="E1015" s="1"/>
      <c r="F1015" s="1"/>
      <c r="G1015" s="1"/>
      <c r="H1015" s="1"/>
      <c r="I1015" s="1"/>
      <c r="J1015" s="1"/>
    </row>
    <row r="1016" spans="1:10" ht="14.25" customHeight="1" x14ac:dyDescent="0.3">
      <c r="A1016" s="1"/>
      <c r="B1016" s="7">
        <v>31802</v>
      </c>
      <c r="C1016" s="1" t="s">
        <v>1084</v>
      </c>
      <c r="D1016" s="1"/>
      <c r="E1016" s="1"/>
      <c r="F1016" s="1"/>
      <c r="G1016" s="1"/>
      <c r="H1016" s="1"/>
      <c r="I1016" s="1"/>
      <c r="J1016" s="1"/>
    </row>
    <row r="1017" spans="1:10" ht="14.25" customHeight="1" x14ac:dyDescent="0.3">
      <c r="A1017" s="1"/>
      <c r="B1017" s="7"/>
      <c r="C1017" s="1" t="s">
        <v>1085</v>
      </c>
      <c r="D1017" s="1"/>
      <c r="E1017" s="1"/>
      <c r="F1017" s="1"/>
      <c r="G1017" s="1"/>
      <c r="H1017" s="1"/>
      <c r="I1017" s="1"/>
      <c r="J1017" s="1"/>
    </row>
    <row r="1018" spans="1:10" ht="14.25" customHeight="1" x14ac:dyDescent="0.3">
      <c r="A1018" s="1"/>
      <c r="B1018" s="7"/>
      <c r="C1018" s="1" t="s">
        <v>1086</v>
      </c>
      <c r="D1018" s="1"/>
      <c r="E1018" s="1"/>
      <c r="F1018" s="1"/>
      <c r="G1018" s="1"/>
      <c r="H1018" s="1"/>
      <c r="I1018" s="1"/>
      <c r="J1018" s="1"/>
    </row>
    <row r="1019" spans="1:10" ht="14.25" customHeight="1" x14ac:dyDescent="0.3">
      <c r="A1019" s="1">
        <v>319</v>
      </c>
      <c r="B1019" s="7"/>
      <c r="C1019" s="1" t="s">
        <v>1087</v>
      </c>
      <c r="D1019" s="1"/>
      <c r="E1019" s="1"/>
      <c r="F1019" s="1"/>
      <c r="G1019" s="1"/>
      <c r="H1019" s="1"/>
      <c r="I1019" s="1"/>
      <c r="J1019" s="1"/>
    </row>
    <row r="1020" spans="1:10" ht="14.25" customHeight="1" x14ac:dyDescent="0.3">
      <c r="A1020" s="1"/>
      <c r="B1020" s="7"/>
      <c r="C1020" s="1" t="s">
        <v>1088</v>
      </c>
      <c r="D1020" s="1"/>
      <c r="E1020" s="1"/>
      <c r="F1020" s="1"/>
      <c r="G1020" s="1"/>
      <c r="H1020" s="1"/>
      <c r="I1020" s="1"/>
      <c r="J1020" s="1"/>
    </row>
    <row r="1021" spans="1:10" ht="14.25" customHeight="1" x14ac:dyDescent="0.3">
      <c r="A1021" s="1"/>
      <c r="B1021" s="7"/>
      <c r="C1021" s="1" t="s">
        <v>1089</v>
      </c>
      <c r="D1021" s="1"/>
      <c r="E1021" s="1"/>
      <c r="F1021" s="1"/>
      <c r="G1021" s="1"/>
      <c r="H1021" s="1"/>
      <c r="I1021" s="1"/>
      <c r="J1021" s="1"/>
    </row>
    <row r="1022" spans="1:10" ht="14.25" customHeight="1" x14ac:dyDescent="0.3">
      <c r="A1022" s="1"/>
      <c r="B1022" s="7"/>
      <c r="C1022" s="1" t="s">
        <v>1090</v>
      </c>
      <c r="D1022" s="1"/>
      <c r="E1022" s="1"/>
      <c r="F1022" s="1"/>
      <c r="G1022" s="1"/>
      <c r="H1022" s="1"/>
      <c r="I1022" s="1"/>
      <c r="J1022" s="1"/>
    </row>
    <row r="1023" spans="1:10" ht="14.25" customHeight="1" x14ac:dyDescent="0.3">
      <c r="A1023" s="1"/>
      <c r="B1023" s="7"/>
      <c r="C1023" s="1" t="s">
        <v>1091</v>
      </c>
      <c r="D1023" s="1"/>
      <c r="E1023" s="1"/>
      <c r="F1023" s="1"/>
      <c r="G1023" s="1"/>
      <c r="H1023" s="1"/>
      <c r="I1023" s="1"/>
      <c r="J1023" s="1"/>
    </row>
    <row r="1024" spans="1:10" ht="14.25" customHeight="1" x14ac:dyDescent="0.3">
      <c r="A1024" s="1"/>
      <c r="B1024" s="7"/>
      <c r="C1024" s="1" t="s">
        <v>1092</v>
      </c>
      <c r="D1024" s="1"/>
      <c r="E1024" s="1"/>
      <c r="F1024" s="1"/>
      <c r="G1024" s="1"/>
      <c r="H1024" s="1"/>
      <c r="I1024" s="1"/>
      <c r="J1024" s="1"/>
    </row>
    <row r="1025" spans="1:10" ht="14.25" customHeight="1" x14ac:dyDescent="0.3">
      <c r="A1025" s="1"/>
      <c r="B1025" s="7">
        <v>31901</v>
      </c>
      <c r="C1025" s="1" t="s">
        <v>1093</v>
      </c>
      <c r="D1025" s="1"/>
      <c r="E1025" s="1"/>
      <c r="F1025" s="1"/>
      <c r="G1025" s="1"/>
      <c r="H1025" s="1"/>
      <c r="I1025" s="1"/>
      <c r="J1025" s="1"/>
    </row>
    <row r="1026" spans="1:10" ht="14.25" customHeight="1" x14ac:dyDescent="0.3">
      <c r="A1026" s="1"/>
      <c r="B1026" s="7"/>
      <c r="C1026" s="1" t="s">
        <v>1094</v>
      </c>
      <c r="D1026" s="1"/>
      <c r="E1026" s="1"/>
      <c r="F1026" s="1"/>
      <c r="G1026" s="1"/>
      <c r="H1026" s="1"/>
      <c r="I1026" s="1"/>
      <c r="J1026" s="1"/>
    </row>
    <row r="1027" spans="1:10" ht="14.25" customHeight="1" x14ac:dyDescent="0.3">
      <c r="A1027" s="1"/>
      <c r="B1027" s="7"/>
      <c r="C1027" s="1" t="s">
        <v>1095</v>
      </c>
      <c r="D1027" s="1"/>
      <c r="E1027" s="1"/>
      <c r="F1027" s="1"/>
      <c r="G1027" s="1"/>
      <c r="H1027" s="1"/>
      <c r="I1027" s="1"/>
      <c r="J1027" s="1"/>
    </row>
    <row r="1028" spans="1:10" ht="14.25" customHeight="1" x14ac:dyDescent="0.3">
      <c r="A1028" s="1"/>
      <c r="B1028" s="7"/>
      <c r="C1028" s="1" t="s">
        <v>1096</v>
      </c>
      <c r="D1028" s="1"/>
      <c r="E1028" s="1"/>
      <c r="F1028" s="1"/>
      <c r="G1028" s="1"/>
      <c r="H1028" s="1"/>
      <c r="I1028" s="1"/>
      <c r="J1028" s="1"/>
    </row>
    <row r="1029" spans="1:10" ht="14.25" customHeight="1" x14ac:dyDescent="0.3">
      <c r="A1029" s="1"/>
      <c r="B1029" s="7"/>
      <c r="C1029" s="1" t="s">
        <v>1097</v>
      </c>
      <c r="D1029" s="1"/>
      <c r="E1029" s="1"/>
      <c r="F1029" s="1"/>
      <c r="G1029" s="1"/>
      <c r="H1029" s="1"/>
      <c r="I1029" s="1"/>
      <c r="J1029" s="1"/>
    </row>
    <row r="1030" spans="1:10" ht="14.25" customHeight="1" x14ac:dyDescent="0.3">
      <c r="A1030" s="1"/>
      <c r="B1030" s="7">
        <v>31902</v>
      </c>
      <c r="C1030" s="1" t="s">
        <v>1098</v>
      </c>
      <c r="D1030" s="1"/>
      <c r="E1030" s="1"/>
      <c r="F1030" s="1"/>
      <c r="G1030" s="1"/>
      <c r="H1030" s="1"/>
      <c r="I1030" s="1"/>
      <c r="J1030" s="1"/>
    </row>
    <row r="1031" spans="1:10" ht="14.25" customHeight="1" x14ac:dyDescent="0.3">
      <c r="A1031" s="1"/>
      <c r="B1031" s="7"/>
      <c r="C1031" s="1" t="s">
        <v>1099</v>
      </c>
      <c r="D1031" s="1"/>
      <c r="E1031" s="1"/>
      <c r="F1031" s="1"/>
      <c r="G1031" s="1"/>
      <c r="H1031" s="1"/>
      <c r="I1031" s="1"/>
      <c r="J1031" s="1"/>
    </row>
    <row r="1032" spans="1:10" ht="14.25" customHeight="1" x14ac:dyDescent="0.3">
      <c r="A1032" s="1"/>
      <c r="B1032" s="7"/>
      <c r="C1032" s="1" t="s">
        <v>1100</v>
      </c>
      <c r="D1032" s="1"/>
      <c r="E1032" s="1"/>
      <c r="F1032" s="1"/>
      <c r="G1032" s="1"/>
      <c r="H1032" s="1"/>
      <c r="I1032" s="1"/>
      <c r="J1032" s="1"/>
    </row>
    <row r="1033" spans="1:10" ht="14.25" customHeight="1" x14ac:dyDescent="0.3">
      <c r="A1033" s="1"/>
      <c r="B1033" s="7">
        <v>31903</v>
      </c>
      <c r="C1033" s="1" t="s">
        <v>1101</v>
      </c>
      <c r="D1033" s="1"/>
      <c r="E1033" s="1"/>
      <c r="F1033" s="1"/>
      <c r="G1033" s="1"/>
      <c r="H1033" s="1"/>
      <c r="I1033" s="1"/>
      <c r="J1033" s="1"/>
    </row>
    <row r="1034" spans="1:10" ht="14.25" customHeight="1" x14ac:dyDescent="0.3">
      <c r="A1034" s="1"/>
      <c r="B1034" s="7"/>
      <c r="C1034" s="1" t="s">
        <v>1102</v>
      </c>
      <c r="D1034" s="1"/>
      <c r="E1034" s="1"/>
      <c r="F1034" s="1"/>
      <c r="G1034" s="1"/>
      <c r="H1034" s="1"/>
      <c r="I1034" s="1"/>
      <c r="J1034" s="1"/>
    </row>
    <row r="1035" spans="1:10" ht="14.25" customHeight="1" x14ac:dyDescent="0.3">
      <c r="A1035" s="1"/>
      <c r="B1035" s="7"/>
      <c r="C1035" s="1" t="s">
        <v>1103</v>
      </c>
      <c r="D1035" s="1"/>
      <c r="E1035" s="1"/>
      <c r="F1035" s="1"/>
      <c r="G1035" s="1"/>
      <c r="H1035" s="1"/>
      <c r="I1035" s="1"/>
      <c r="J1035" s="1"/>
    </row>
    <row r="1036" spans="1:10" ht="14.25" customHeight="1" x14ac:dyDescent="0.3">
      <c r="A1036" s="1"/>
      <c r="B1036" s="7"/>
      <c r="C1036" s="3" t="s">
        <v>1104</v>
      </c>
      <c r="D1036" s="1"/>
      <c r="E1036" s="1"/>
      <c r="F1036" s="1"/>
      <c r="G1036" s="1"/>
      <c r="H1036" s="1"/>
      <c r="I1036" s="1"/>
      <c r="J1036" s="1"/>
    </row>
    <row r="1037" spans="1:10" ht="14.25" customHeight="1" x14ac:dyDescent="0.3">
      <c r="A1037" s="1"/>
      <c r="B1037" s="7"/>
      <c r="C1037" s="1" t="s">
        <v>1105</v>
      </c>
      <c r="D1037" s="1"/>
      <c r="E1037" s="1"/>
      <c r="F1037" s="1"/>
      <c r="G1037" s="1"/>
      <c r="H1037" s="1"/>
      <c r="I1037" s="1"/>
      <c r="J1037" s="1"/>
    </row>
    <row r="1038" spans="1:10" ht="14.25" customHeight="1" x14ac:dyDescent="0.3">
      <c r="A1038" s="1"/>
      <c r="B1038" s="7"/>
      <c r="C1038" s="1" t="s">
        <v>1106</v>
      </c>
      <c r="D1038" s="1"/>
      <c r="E1038" s="1"/>
      <c r="F1038" s="1"/>
      <c r="G1038" s="1"/>
      <c r="H1038" s="1"/>
      <c r="I1038" s="1"/>
      <c r="J1038" s="1"/>
    </row>
    <row r="1039" spans="1:10" ht="14.25" customHeight="1" x14ac:dyDescent="0.3">
      <c r="A1039" s="1">
        <v>321</v>
      </c>
      <c r="B1039" s="7"/>
      <c r="C1039" s="1" t="s">
        <v>1107</v>
      </c>
      <c r="D1039" s="1"/>
      <c r="E1039" s="1"/>
      <c r="F1039" s="1"/>
      <c r="G1039" s="1"/>
      <c r="H1039" s="1"/>
      <c r="I1039" s="1"/>
      <c r="J1039" s="1"/>
    </row>
    <row r="1040" spans="1:10" ht="14.25" customHeight="1" x14ac:dyDescent="0.3">
      <c r="A1040" s="1"/>
      <c r="B1040" s="7"/>
      <c r="C1040" s="1" t="s">
        <v>1108</v>
      </c>
      <c r="D1040" s="1"/>
      <c r="E1040" s="1"/>
      <c r="F1040" s="1"/>
      <c r="G1040" s="1"/>
      <c r="H1040" s="1"/>
      <c r="I1040" s="1"/>
      <c r="J1040" s="1"/>
    </row>
    <row r="1041" spans="1:10" ht="14.25" customHeight="1" x14ac:dyDescent="0.3">
      <c r="A1041" s="1"/>
      <c r="B1041" s="7">
        <v>32101</v>
      </c>
      <c r="C1041" s="1" t="s">
        <v>1107</v>
      </c>
      <c r="D1041" s="1"/>
      <c r="E1041" s="1"/>
      <c r="F1041" s="1"/>
      <c r="G1041" s="1"/>
      <c r="H1041" s="1"/>
      <c r="I1041" s="1"/>
      <c r="J1041" s="1"/>
    </row>
    <row r="1042" spans="1:10" ht="14.25" customHeight="1" x14ac:dyDescent="0.3">
      <c r="A1042" s="1"/>
      <c r="B1042" s="7"/>
      <c r="C1042" s="1" t="s">
        <v>1108</v>
      </c>
      <c r="D1042" s="1"/>
      <c r="E1042" s="1"/>
      <c r="F1042" s="1"/>
      <c r="G1042" s="1"/>
      <c r="H1042" s="1"/>
      <c r="I1042" s="1"/>
      <c r="J1042" s="1"/>
    </row>
    <row r="1043" spans="1:10" ht="14.25" customHeight="1" x14ac:dyDescent="0.3">
      <c r="A1043" s="1">
        <v>322</v>
      </c>
      <c r="B1043" s="7"/>
      <c r="C1043" s="1" t="s">
        <v>1109</v>
      </c>
      <c r="D1043" s="1"/>
      <c r="E1043" s="1"/>
      <c r="F1043" s="1"/>
      <c r="G1043" s="1"/>
      <c r="H1043" s="1"/>
      <c r="I1043" s="1"/>
      <c r="J1043" s="1"/>
    </row>
    <row r="1044" spans="1:10" ht="14.25" customHeight="1" x14ac:dyDescent="0.3">
      <c r="A1044" s="1"/>
      <c r="B1044" s="7"/>
      <c r="C1044" s="1" t="s">
        <v>1110</v>
      </c>
      <c r="D1044" s="1"/>
      <c r="E1044" s="1"/>
      <c r="F1044" s="1"/>
      <c r="G1044" s="1"/>
      <c r="H1044" s="1"/>
      <c r="I1044" s="1"/>
      <c r="J1044" s="1"/>
    </row>
    <row r="1045" spans="1:10" ht="14.25" customHeight="1" x14ac:dyDescent="0.3">
      <c r="A1045" s="1"/>
      <c r="B1045" s="7"/>
      <c r="C1045" s="1" t="s">
        <v>1111</v>
      </c>
      <c r="D1045" s="1"/>
      <c r="E1045" s="1"/>
      <c r="F1045" s="1"/>
      <c r="G1045" s="1"/>
      <c r="H1045" s="1"/>
      <c r="I1045" s="1"/>
      <c r="J1045" s="1"/>
    </row>
    <row r="1046" spans="1:10" ht="14.25" customHeight="1" x14ac:dyDescent="0.3">
      <c r="A1046" s="1"/>
      <c r="B1046" s="7"/>
      <c r="C1046" s="1" t="s">
        <v>1112</v>
      </c>
      <c r="D1046" s="1"/>
      <c r="E1046" s="1"/>
      <c r="F1046" s="1"/>
      <c r="G1046" s="1"/>
      <c r="H1046" s="1"/>
      <c r="I1046" s="1"/>
      <c r="J1046" s="1"/>
    </row>
    <row r="1047" spans="1:10" ht="14.25" customHeight="1" x14ac:dyDescent="0.3">
      <c r="A1047" s="1"/>
      <c r="B1047" s="7">
        <v>32201</v>
      </c>
      <c r="C1047" s="1" t="s">
        <v>1109</v>
      </c>
      <c r="D1047" s="1"/>
      <c r="E1047" s="1"/>
      <c r="F1047" s="1"/>
      <c r="G1047" s="1"/>
      <c r="H1047" s="1"/>
      <c r="I1047" s="1"/>
      <c r="J1047" s="1"/>
    </row>
    <row r="1048" spans="1:10" ht="14.25" customHeight="1" x14ac:dyDescent="0.3">
      <c r="A1048" s="1"/>
      <c r="B1048" s="7"/>
      <c r="C1048" s="1" t="s">
        <v>1113</v>
      </c>
      <c r="D1048" s="1"/>
      <c r="E1048" s="1"/>
      <c r="F1048" s="1"/>
      <c r="G1048" s="1"/>
      <c r="H1048" s="1"/>
      <c r="I1048" s="1"/>
      <c r="J1048" s="1"/>
    </row>
    <row r="1049" spans="1:10" ht="14.25" customHeight="1" x14ac:dyDescent="0.3">
      <c r="A1049" s="1"/>
      <c r="B1049" s="7"/>
      <c r="C1049" s="1" t="s">
        <v>1114</v>
      </c>
      <c r="D1049" s="1"/>
      <c r="E1049" s="1"/>
      <c r="F1049" s="1"/>
      <c r="G1049" s="1"/>
      <c r="H1049" s="1"/>
      <c r="I1049" s="1"/>
      <c r="J1049" s="1"/>
    </row>
    <row r="1050" spans="1:10" ht="14.25" customHeight="1" x14ac:dyDescent="0.3">
      <c r="A1050" s="1"/>
      <c r="B1050" s="7"/>
      <c r="C1050" s="1" t="s">
        <v>1115</v>
      </c>
      <c r="D1050" s="1"/>
      <c r="E1050" s="1"/>
      <c r="F1050" s="1"/>
      <c r="G1050" s="1"/>
      <c r="H1050" s="1"/>
      <c r="I1050" s="1"/>
      <c r="J1050" s="1"/>
    </row>
    <row r="1051" spans="1:10" ht="14.25" customHeight="1" x14ac:dyDescent="0.3">
      <c r="A1051" s="1">
        <v>323</v>
      </c>
      <c r="B1051" s="7"/>
      <c r="C1051" s="1" t="s">
        <v>1116</v>
      </c>
      <c r="D1051" s="1"/>
      <c r="E1051" s="1"/>
      <c r="F1051" s="1"/>
      <c r="G1051" s="1"/>
      <c r="H1051" s="1"/>
      <c r="I1051" s="1"/>
      <c r="J1051" s="1"/>
    </row>
    <row r="1052" spans="1:10" ht="14.25" customHeight="1" x14ac:dyDescent="0.3">
      <c r="A1052" s="1"/>
      <c r="B1052" s="7"/>
      <c r="C1052" s="1" t="s">
        <v>1117</v>
      </c>
      <c r="D1052" s="1"/>
      <c r="E1052" s="1"/>
      <c r="F1052" s="1"/>
      <c r="G1052" s="1"/>
      <c r="H1052" s="1"/>
      <c r="I1052" s="1"/>
      <c r="J1052" s="1"/>
    </row>
    <row r="1053" spans="1:10" ht="14.25" customHeight="1" x14ac:dyDescent="0.3">
      <c r="A1053" s="1"/>
      <c r="B1053" s="7"/>
      <c r="C1053" s="1" t="s">
        <v>1118</v>
      </c>
      <c r="D1053" s="1"/>
      <c r="E1053" s="1"/>
      <c r="F1053" s="1"/>
      <c r="G1053" s="1"/>
      <c r="H1053" s="1"/>
      <c r="I1053" s="1"/>
      <c r="J1053" s="1"/>
    </row>
    <row r="1054" spans="1:10" ht="14.25" customHeight="1" x14ac:dyDescent="0.3">
      <c r="A1054" s="1"/>
      <c r="B1054" s="7"/>
      <c r="C1054" s="1" t="s">
        <v>1119</v>
      </c>
      <c r="D1054" s="1"/>
      <c r="E1054" s="1"/>
      <c r="F1054" s="1"/>
      <c r="G1054" s="1"/>
      <c r="H1054" s="1"/>
      <c r="I1054" s="1"/>
      <c r="J1054" s="1"/>
    </row>
    <row r="1055" spans="1:10" ht="14.25" customHeight="1" x14ac:dyDescent="0.3">
      <c r="A1055" s="1"/>
      <c r="B1055" s="7">
        <v>32301</v>
      </c>
      <c r="C1055" s="1" t="s">
        <v>1120</v>
      </c>
      <c r="D1055" s="1"/>
      <c r="E1055" s="1"/>
      <c r="F1055" s="1"/>
      <c r="G1055" s="1"/>
      <c r="H1055" s="1"/>
      <c r="I1055" s="1"/>
      <c r="J1055" s="1"/>
    </row>
    <row r="1056" spans="1:10" ht="14.25" customHeight="1" x14ac:dyDescent="0.3">
      <c r="A1056" s="1"/>
      <c r="B1056" s="7"/>
      <c r="C1056" s="1" t="s">
        <v>1121</v>
      </c>
      <c r="D1056" s="1"/>
      <c r="E1056" s="1"/>
      <c r="F1056" s="1"/>
      <c r="G1056" s="1"/>
      <c r="H1056" s="1"/>
      <c r="I1056" s="1"/>
      <c r="J1056" s="1"/>
    </row>
    <row r="1057" spans="1:10" ht="14.25" customHeight="1" x14ac:dyDescent="0.3">
      <c r="A1057" s="1"/>
      <c r="B1057" s="7">
        <v>32302</v>
      </c>
      <c r="C1057" s="1" t="s">
        <v>1122</v>
      </c>
      <c r="D1057" s="1"/>
      <c r="E1057" s="1"/>
      <c r="F1057" s="1"/>
      <c r="G1057" s="1"/>
      <c r="H1057" s="1"/>
      <c r="I1057" s="1"/>
      <c r="J1057" s="1"/>
    </row>
    <row r="1058" spans="1:10" ht="14.25" customHeight="1" x14ac:dyDescent="0.3">
      <c r="A1058" s="1"/>
      <c r="B1058" s="7"/>
      <c r="C1058" s="1" t="s">
        <v>1123</v>
      </c>
      <c r="D1058" s="1"/>
      <c r="E1058" s="1"/>
      <c r="F1058" s="1"/>
      <c r="G1058" s="1"/>
      <c r="H1058" s="1"/>
      <c r="I1058" s="1"/>
      <c r="J1058" s="1"/>
    </row>
    <row r="1059" spans="1:10" ht="14.25" customHeight="1" x14ac:dyDescent="0.3">
      <c r="A1059" s="1"/>
      <c r="B1059" s="7"/>
      <c r="C1059" s="1" t="s">
        <v>1124</v>
      </c>
      <c r="D1059" s="1"/>
      <c r="E1059" s="1"/>
      <c r="F1059" s="1"/>
      <c r="G1059" s="1"/>
      <c r="H1059" s="1"/>
      <c r="I1059" s="1"/>
      <c r="J1059" s="1"/>
    </row>
    <row r="1060" spans="1:10" ht="14.25" customHeight="1" x14ac:dyDescent="0.3">
      <c r="A1060" s="1"/>
      <c r="B1060" s="7"/>
      <c r="C1060" s="1" t="s">
        <v>1125</v>
      </c>
      <c r="D1060" s="1"/>
      <c r="E1060" s="1"/>
      <c r="F1060" s="1"/>
      <c r="G1060" s="1"/>
      <c r="H1060" s="1"/>
      <c r="I1060" s="1"/>
      <c r="J1060" s="1"/>
    </row>
    <row r="1061" spans="1:10" ht="14.25" customHeight="1" x14ac:dyDescent="0.3">
      <c r="A1061" s="1">
        <v>324</v>
      </c>
      <c r="B1061" s="7"/>
      <c r="C1061" s="1" t="s">
        <v>1126</v>
      </c>
      <c r="D1061" s="1"/>
      <c r="E1061" s="1"/>
      <c r="F1061" s="1"/>
      <c r="G1061" s="1"/>
      <c r="H1061" s="1"/>
      <c r="I1061" s="1"/>
      <c r="J1061" s="1"/>
    </row>
    <row r="1062" spans="1:10" ht="14.25" customHeight="1" x14ac:dyDescent="0.3">
      <c r="A1062" s="1"/>
      <c r="B1062" s="7"/>
      <c r="C1062" s="1" t="s">
        <v>1127</v>
      </c>
      <c r="D1062" s="1"/>
      <c r="E1062" s="1"/>
      <c r="F1062" s="1"/>
      <c r="G1062" s="1"/>
      <c r="H1062" s="1"/>
      <c r="I1062" s="1"/>
      <c r="J1062" s="1"/>
    </row>
    <row r="1063" spans="1:10" ht="14.25" customHeight="1" x14ac:dyDescent="0.3">
      <c r="A1063" s="1"/>
      <c r="B1063" s="7">
        <v>32401</v>
      </c>
      <c r="C1063" s="1" t="s">
        <v>1128</v>
      </c>
      <c r="D1063" s="1"/>
      <c r="E1063" s="1"/>
      <c r="F1063" s="1"/>
      <c r="G1063" s="1"/>
      <c r="H1063" s="1"/>
      <c r="I1063" s="1"/>
      <c r="J1063" s="1"/>
    </row>
    <row r="1064" spans="1:10" ht="14.25" customHeight="1" x14ac:dyDescent="0.3">
      <c r="A1064" s="1"/>
      <c r="B1064" s="7"/>
      <c r="C1064" s="1" t="s">
        <v>1127</v>
      </c>
      <c r="D1064" s="1"/>
      <c r="E1064" s="1"/>
      <c r="F1064" s="1"/>
      <c r="G1064" s="1"/>
      <c r="H1064" s="1"/>
      <c r="I1064" s="1"/>
      <c r="J1064" s="1"/>
    </row>
    <row r="1065" spans="1:10" ht="14.25" customHeight="1" x14ac:dyDescent="0.3">
      <c r="A1065" s="1">
        <v>325</v>
      </c>
      <c r="B1065" s="7"/>
      <c r="C1065" s="1" t="s">
        <v>1129</v>
      </c>
      <c r="D1065" s="1"/>
      <c r="E1065" s="1"/>
      <c r="F1065" s="1"/>
      <c r="G1065" s="1"/>
      <c r="H1065" s="1"/>
      <c r="I1065" s="1"/>
      <c r="J1065" s="1"/>
    </row>
    <row r="1066" spans="1:10" ht="14.25" customHeight="1" x14ac:dyDescent="0.3">
      <c r="A1066" s="1"/>
      <c r="B1066" s="7"/>
      <c r="C1066" s="1" t="s">
        <v>1130</v>
      </c>
      <c r="D1066" s="1"/>
      <c r="E1066" s="1"/>
      <c r="F1066" s="1"/>
      <c r="G1066" s="1"/>
      <c r="H1066" s="1"/>
      <c r="I1066" s="1"/>
      <c r="J1066" s="1"/>
    </row>
    <row r="1067" spans="1:10" ht="14.25" customHeight="1" x14ac:dyDescent="0.3">
      <c r="A1067" s="1"/>
      <c r="B1067" s="7"/>
      <c r="C1067" s="1" t="s">
        <v>1131</v>
      </c>
      <c r="D1067" s="1"/>
      <c r="E1067" s="1"/>
      <c r="F1067" s="1"/>
      <c r="G1067" s="1"/>
      <c r="H1067" s="1"/>
      <c r="I1067" s="1"/>
      <c r="J1067" s="1"/>
    </row>
    <row r="1068" spans="1:10" ht="14.25" customHeight="1" x14ac:dyDescent="0.3">
      <c r="A1068" s="1"/>
      <c r="B1068" s="7">
        <v>32501</v>
      </c>
      <c r="C1068" s="1" t="s">
        <v>1129</v>
      </c>
      <c r="D1068" s="1"/>
      <c r="E1068" s="1"/>
      <c r="F1068" s="1"/>
      <c r="G1068" s="1"/>
      <c r="H1068" s="1"/>
      <c r="I1068" s="1"/>
      <c r="J1068" s="1"/>
    </row>
    <row r="1069" spans="1:10" ht="14.25" customHeight="1" x14ac:dyDescent="0.3">
      <c r="A1069" s="1"/>
      <c r="B1069" s="7"/>
      <c r="C1069" s="1" t="s">
        <v>1132</v>
      </c>
      <c r="D1069" s="1"/>
      <c r="E1069" s="1"/>
      <c r="F1069" s="1"/>
      <c r="G1069" s="1"/>
      <c r="H1069" s="1"/>
      <c r="I1069" s="1"/>
      <c r="J1069" s="1"/>
    </row>
    <row r="1070" spans="1:10" ht="14.25" customHeight="1" x14ac:dyDescent="0.3">
      <c r="A1070" s="1"/>
      <c r="B1070" s="7"/>
      <c r="C1070" s="1" t="s">
        <v>1133</v>
      </c>
      <c r="D1070" s="1"/>
      <c r="E1070" s="1"/>
      <c r="F1070" s="1"/>
      <c r="G1070" s="1"/>
      <c r="H1070" s="1"/>
      <c r="I1070" s="1"/>
      <c r="J1070" s="1"/>
    </row>
    <row r="1071" spans="1:10" ht="14.25" customHeight="1" x14ac:dyDescent="0.3">
      <c r="A1071" s="1">
        <v>326</v>
      </c>
      <c r="B1071" s="7"/>
      <c r="C1071" s="1" t="s">
        <v>1134</v>
      </c>
      <c r="D1071" s="1"/>
      <c r="E1071" s="1"/>
      <c r="F1071" s="1"/>
      <c r="G1071" s="1"/>
      <c r="H1071" s="1"/>
      <c r="I1071" s="1"/>
      <c r="J1071" s="1"/>
    </row>
    <row r="1072" spans="1:10" ht="14.25" customHeight="1" x14ac:dyDescent="0.3">
      <c r="A1072" s="1"/>
      <c r="B1072" s="7"/>
      <c r="C1072" s="1" t="s">
        <v>1135</v>
      </c>
      <c r="D1072" s="1"/>
      <c r="E1072" s="1"/>
      <c r="F1072" s="1"/>
      <c r="G1072" s="1"/>
      <c r="H1072" s="1"/>
      <c r="I1072" s="1"/>
      <c r="J1072" s="1"/>
    </row>
    <row r="1073" spans="1:10" ht="14.25" customHeight="1" x14ac:dyDescent="0.3">
      <c r="A1073" s="1"/>
      <c r="B1073" s="7"/>
      <c r="C1073" s="1" t="s">
        <v>1136</v>
      </c>
      <c r="D1073" s="1"/>
      <c r="E1073" s="1"/>
      <c r="F1073" s="1"/>
      <c r="G1073" s="1"/>
      <c r="H1073" s="1"/>
      <c r="I1073" s="1"/>
      <c r="J1073" s="1"/>
    </row>
    <row r="1074" spans="1:10" ht="14.25" customHeight="1" x14ac:dyDescent="0.3">
      <c r="A1074" s="1"/>
      <c r="B1074" s="7"/>
      <c r="C1074" s="1" t="s">
        <v>1137</v>
      </c>
      <c r="D1074" s="1"/>
      <c r="E1074" s="1"/>
      <c r="F1074" s="1"/>
      <c r="G1074" s="1"/>
      <c r="H1074" s="1"/>
      <c r="I1074" s="1"/>
      <c r="J1074" s="1"/>
    </row>
    <row r="1075" spans="1:10" ht="14.25" customHeight="1" x14ac:dyDescent="0.3">
      <c r="A1075" s="1"/>
      <c r="B1075" s="7"/>
      <c r="C1075" s="1" t="s">
        <v>1138</v>
      </c>
      <c r="D1075" s="1"/>
      <c r="E1075" s="1"/>
      <c r="F1075" s="1"/>
      <c r="G1075" s="1"/>
      <c r="H1075" s="1"/>
      <c r="I1075" s="1"/>
      <c r="J1075" s="1"/>
    </row>
    <row r="1076" spans="1:10" ht="14.25" customHeight="1" x14ac:dyDescent="0.3">
      <c r="A1076" s="1"/>
      <c r="B1076" s="7">
        <v>32601</v>
      </c>
      <c r="C1076" s="1" t="s">
        <v>1134</v>
      </c>
      <c r="D1076" s="1"/>
      <c r="E1076" s="1"/>
      <c r="F1076" s="1"/>
      <c r="G1076" s="1"/>
      <c r="H1076" s="1"/>
      <c r="I1076" s="1"/>
      <c r="J1076" s="1"/>
    </row>
    <row r="1077" spans="1:10" ht="14.25" customHeight="1" x14ac:dyDescent="0.3">
      <c r="A1077" s="1"/>
      <c r="B1077" s="7"/>
      <c r="C1077" s="1" t="s">
        <v>1139</v>
      </c>
      <c r="D1077" s="1"/>
      <c r="E1077" s="1"/>
      <c r="F1077" s="1"/>
      <c r="G1077" s="1"/>
      <c r="H1077" s="1"/>
      <c r="I1077" s="1"/>
      <c r="J1077" s="1"/>
    </row>
    <row r="1078" spans="1:10" ht="14.25" customHeight="1" x14ac:dyDescent="0.3">
      <c r="A1078" s="1"/>
      <c r="B1078" s="7"/>
      <c r="C1078" s="1" t="s">
        <v>1140</v>
      </c>
      <c r="D1078" s="1"/>
      <c r="E1078" s="1"/>
      <c r="F1078" s="1"/>
      <c r="G1078" s="1"/>
      <c r="H1078" s="1"/>
      <c r="I1078" s="1"/>
      <c r="J1078" s="1"/>
    </row>
    <row r="1079" spans="1:10" ht="14.25" customHeight="1" x14ac:dyDescent="0.3">
      <c r="A1079" s="1"/>
      <c r="B1079" s="7"/>
      <c r="C1079" s="1" t="s">
        <v>1141</v>
      </c>
      <c r="D1079" s="1"/>
      <c r="E1079" s="1"/>
      <c r="F1079" s="1"/>
      <c r="G1079" s="1"/>
      <c r="H1079" s="1"/>
      <c r="I1079" s="1"/>
      <c r="J1079" s="1"/>
    </row>
    <row r="1080" spans="1:10" ht="14.25" customHeight="1" x14ac:dyDescent="0.3">
      <c r="A1080" s="1"/>
      <c r="B1080" s="7"/>
      <c r="C1080" s="1" t="s">
        <v>1142</v>
      </c>
      <c r="D1080" s="1"/>
      <c r="E1080" s="1"/>
      <c r="F1080" s="1"/>
      <c r="G1080" s="1"/>
      <c r="H1080" s="1"/>
      <c r="I1080" s="1"/>
      <c r="J1080" s="1"/>
    </row>
    <row r="1081" spans="1:10" ht="14.25" customHeight="1" x14ac:dyDescent="0.3">
      <c r="A1081" s="1"/>
      <c r="B1081" s="7"/>
      <c r="C1081" s="1" t="s">
        <v>1143</v>
      </c>
      <c r="D1081" s="1"/>
      <c r="E1081" s="1"/>
      <c r="F1081" s="1"/>
      <c r="G1081" s="1"/>
      <c r="H1081" s="1"/>
      <c r="I1081" s="1"/>
      <c r="J1081" s="1"/>
    </row>
    <row r="1082" spans="1:10" ht="14.25" customHeight="1" x14ac:dyDescent="0.3">
      <c r="A1082" s="1">
        <v>327</v>
      </c>
      <c r="B1082" s="7"/>
      <c r="C1082" s="1" t="s">
        <v>1144</v>
      </c>
      <c r="D1082" s="1"/>
      <c r="E1082" s="1"/>
      <c r="F1082" s="1"/>
      <c r="G1082" s="1"/>
      <c r="H1082" s="1"/>
      <c r="I1082" s="1"/>
      <c r="J1082" s="1"/>
    </row>
    <row r="1083" spans="1:10" ht="14.25" customHeight="1" x14ac:dyDescent="0.3">
      <c r="A1083" s="1"/>
      <c r="B1083" s="7"/>
      <c r="C1083" s="1" t="s">
        <v>1145</v>
      </c>
      <c r="D1083" s="1"/>
      <c r="E1083" s="1"/>
      <c r="F1083" s="1"/>
      <c r="G1083" s="1"/>
      <c r="H1083" s="1"/>
      <c r="I1083" s="1"/>
      <c r="J1083" s="1"/>
    </row>
    <row r="1084" spans="1:10" ht="14.25" customHeight="1" x14ac:dyDescent="0.3">
      <c r="A1084" s="1"/>
      <c r="B1084" s="7"/>
      <c r="C1084" s="1" t="s">
        <v>1146</v>
      </c>
      <c r="D1084" s="1"/>
      <c r="E1084" s="1"/>
      <c r="F1084" s="1"/>
      <c r="G1084" s="1"/>
      <c r="H1084" s="1"/>
      <c r="I1084" s="1"/>
      <c r="J1084" s="1"/>
    </row>
    <row r="1085" spans="1:10" ht="14.25" customHeight="1" x14ac:dyDescent="0.3">
      <c r="A1085" s="1"/>
      <c r="B1085" s="7"/>
      <c r="C1085" s="1" t="s">
        <v>1147</v>
      </c>
      <c r="D1085" s="1"/>
      <c r="E1085" s="1"/>
      <c r="F1085" s="1"/>
      <c r="G1085" s="1"/>
      <c r="H1085" s="1"/>
      <c r="I1085" s="1"/>
      <c r="J1085" s="1"/>
    </row>
    <row r="1086" spans="1:10" ht="14.25" customHeight="1" x14ac:dyDescent="0.3">
      <c r="A1086" s="1"/>
      <c r="B1086" s="7">
        <v>32701</v>
      </c>
      <c r="C1086" s="1" t="s">
        <v>1144</v>
      </c>
      <c r="D1086" s="1"/>
      <c r="E1086" s="1"/>
      <c r="F1086" s="1"/>
      <c r="G1086" s="1"/>
      <c r="H1086" s="1"/>
      <c r="I1086" s="1"/>
      <c r="J1086" s="1"/>
    </row>
    <row r="1087" spans="1:10" ht="14.25" customHeight="1" x14ac:dyDescent="0.3">
      <c r="A1087" s="1"/>
      <c r="B1087" s="7"/>
      <c r="C1087" s="1" t="s">
        <v>1148</v>
      </c>
      <c r="D1087" s="1"/>
      <c r="E1087" s="1"/>
      <c r="F1087" s="1"/>
      <c r="G1087" s="1"/>
      <c r="H1087" s="1"/>
      <c r="I1087" s="1"/>
      <c r="J1087" s="1"/>
    </row>
    <row r="1088" spans="1:10" ht="14.25" customHeight="1" x14ac:dyDescent="0.3">
      <c r="A1088" s="1"/>
      <c r="B1088" s="7"/>
      <c r="C1088" s="1" t="s">
        <v>1149</v>
      </c>
      <c r="D1088" s="1"/>
      <c r="E1088" s="1"/>
      <c r="F1088" s="1"/>
      <c r="G1088" s="1"/>
      <c r="H1088" s="1"/>
      <c r="I1088" s="1"/>
      <c r="J1088" s="1"/>
    </row>
    <row r="1089" spans="1:10" ht="14.25" customHeight="1" x14ac:dyDescent="0.3">
      <c r="A1089" s="1"/>
      <c r="B1089" s="7"/>
      <c r="C1089" s="1" t="s">
        <v>1150</v>
      </c>
      <c r="D1089" s="1"/>
      <c r="E1089" s="1"/>
      <c r="F1089" s="1"/>
      <c r="G1089" s="1"/>
      <c r="H1089" s="1"/>
      <c r="I1089" s="1"/>
      <c r="J1089" s="1"/>
    </row>
    <row r="1090" spans="1:10" ht="14.25" customHeight="1" x14ac:dyDescent="0.3">
      <c r="A1090" s="1">
        <v>328</v>
      </c>
      <c r="B1090" s="7"/>
      <c r="C1090" s="1" t="s">
        <v>1151</v>
      </c>
      <c r="D1090" s="1"/>
      <c r="E1090" s="1"/>
      <c r="F1090" s="1"/>
      <c r="G1090" s="1"/>
      <c r="H1090" s="1"/>
      <c r="I1090" s="1"/>
      <c r="J1090" s="1"/>
    </row>
    <row r="1091" spans="1:10" ht="14.25" customHeight="1" x14ac:dyDescent="0.3">
      <c r="A1091" s="1"/>
      <c r="B1091" s="7"/>
      <c r="C1091" s="1" t="s">
        <v>1152</v>
      </c>
      <c r="D1091" s="1"/>
      <c r="E1091" s="1"/>
      <c r="F1091" s="1"/>
      <c r="G1091" s="1"/>
      <c r="H1091" s="1"/>
      <c r="I1091" s="1"/>
      <c r="J1091" s="1"/>
    </row>
    <row r="1092" spans="1:10" ht="14.25" customHeight="1" x14ac:dyDescent="0.3">
      <c r="A1092" s="1"/>
      <c r="B1092" s="7"/>
      <c r="C1092" s="1" t="s">
        <v>1153</v>
      </c>
      <c r="D1092" s="1"/>
      <c r="E1092" s="1"/>
      <c r="F1092" s="1"/>
      <c r="G1092" s="1"/>
      <c r="H1092" s="1"/>
      <c r="I1092" s="1"/>
      <c r="J1092" s="1"/>
    </row>
    <row r="1093" spans="1:10" ht="14.25" customHeight="1" x14ac:dyDescent="0.3">
      <c r="A1093" s="1"/>
      <c r="B1093" s="7">
        <v>32801</v>
      </c>
      <c r="C1093" s="1" t="s">
        <v>1151</v>
      </c>
      <c r="D1093" s="1"/>
      <c r="E1093" s="1"/>
      <c r="F1093" s="1"/>
      <c r="G1093" s="1"/>
      <c r="H1093" s="1"/>
      <c r="I1093" s="1"/>
      <c r="J1093" s="1"/>
    </row>
    <row r="1094" spans="1:10" ht="14.25" customHeight="1" x14ac:dyDescent="0.3">
      <c r="A1094" s="1"/>
      <c r="B1094" s="7"/>
      <c r="C1094" s="1" t="s">
        <v>1154</v>
      </c>
      <c r="D1094" s="1"/>
      <c r="E1094" s="1"/>
      <c r="F1094" s="1"/>
      <c r="G1094" s="1"/>
      <c r="H1094" s="1"/>
      <c r="I1094" s="1"/>
      <c r="J1094" s="1"/>
    </row>
    <row r="1095" spans="1:10" ht="14.25" customHeight="1" x14ac:dyDescent="0.3">
      <c r="A1095" s="1"/>
      <c r="B1095" s="7"/>
      <c r="C1095" s="1" t="s">
        <v>1155</v>
      </c>
      <c r="D1095" s="1"/>
      <c r="E1095" s="1"/>
      <c r="F1095" s="1"/>
      <c r="G1095" s="1"/>
      <c r="H1095" s="1"/>
      <c r="I1095" s="1"/>
      <c r="J1095" s="1"/>
    </row>
    <row r="1096" spans="1:10" ht="14.25" customHeight="1" x14ac:dyDescent="0.3">
      <c r="A1096" s="1">
        <v>329</v>
      </c>
      <c r="B1096" s="7"/>
      <c r="C1096" s="1" t="s">
        <v>1156</v>
      </c>
      <c r="D1096" s="1"/>
      <c r="E1096" s="1"/>
      <c r="F1096" s="1"/>
      <c r="G1096" s="1"/>
      <c r="H1096" s="1"/>
      <c r="I1096" s="1"/>
      <c r="J1096" s="1"/>
    </row>
    <row r="1097" spans="1:10" ht="14.25" customHeight="1" x14ac:dyDescent="0.3">
      <c r="A1097" s="1"/>
      <c r="B1097" s="7"/>
      <c r="C1097" s="1" t="s">
        <v>1157</v>
      </c>
      <c r="D1097" s="1"/>
      <c r="E1097" s="1"/>
      <c r="F1097" s="1"/>
      <c r="G1097" s="1"/>
      <c r="H1097" s="1"/>
      <c r="I1097" s="1"/>
      <c r="J1097" s="1"/>
    </row>
    <row r="1098" spans="1:10" ht="14.25" customHeight="1" x14ac:dyDescent="0.3">
      <c r="A1098" s="1"/>
      <c r="B1098" s="7"/>
      <c r="C1098" s="1" t="s">
        <v>1158</v>
      </c>
      <c r="D1098" s="1"/>
      <c r="E1098" s="1"/>
      <c r="F1098" s="1"/>
      <c r="G1098" s="1"/>
      <c r="H1098" s="1"/>
      <c r="I1098" s="1"/>
      <c r="J1098" s="1"/>
    </row>
    <row r="1099" spans="1:10" ht="14.25" customHeight="1" x14ac:dyDescent="0.3">
      <c r="A1099" s="1"/>
      <c r="B1099" s="7"/>
      <c r="C1099" s="1" t="s">
        <v>1159</v>
      </c>
      <c r="D1099" s="1"/>
      <c r="E1099" s="1"/>
      <c r="F1099" s="1"/>
      <c r="G1099" s="1"/>
      <c r="H1099" s="1"/>
      <c r="I1099" s="1"/>
      <c r="J1099" s="1"/>
    </row>
    <row r="1100" spans="1:10" ht="14.25" customHeight="1" x14ac:dyDescent="0.3">
      <c r="A1100" s="1"/>
      <c r="B1100" s="7"/>
      <c r="C1100" s="1" t="s">
        <v>1160</v>
      </c>
      <c r="D1100" s="1"/>
      <c r="E1100" s="1"/>
      <c r="F1100" s="1"/>
      <c r="G1100" s="1"/>
      <c r="H1100" s="1"/>
      <c r="I1100" s="1"/>
      <c r="J1100" s="1"/>
    </row>
    <row r="1101" spans="1:10" ht="14.25" customHeight="1" x14ac:dyDescent="0.3">
      <c r="A1101" s="1"/>
      <c r="B1101" s="7">
        <v>32901</v>
      </c>
      <c r="C1101" s="1" t="s">
        <v>1156</v>
      </c>
      <c r="D1101" s="1"/>
      <c r="E1101" s="1"/>
      <c r="F1101" s="1"/>
      <c r="G1101" s="1"/>
      <c r="H1101" s="1"/>
      <c r="I1101" s="1"/>
      <c r="J1101" s="1"/>
    </row>
    <row r="1102" spans="1:10" ht="14.25" customHeight="1" x14ac:dyDescent="0.3">
      <c r="A1102" s="1"/>
      <c r="B1102" s="7"/>
      <c r="C1102" s="1" t="s">
        <v>1161</v>
      </c>
      <c r="D1102" s="1"/>
      <c r="E1102" s="1"/>
      <c r="F1102" s="1"/>
      <c r="G1102" s="1"/>
      <c r="H1102" s="1"/>
      <c r="I1102" s="1"/>
      <c r="J1102" s="1"/>
    </row>
    <row r="1103" spans="1:10" ht="14.25" customHeight="1" x14ac:dyDescent="0.3">
      <c r="A1103" s="1"/>
      <c r="B1103" s="7"/>
      <c r="C1103" s="1" t="s">
        <v>1162</v>
      </c>
      <c r="D1103" s="1"/>
      <c r="E1103" s="1"/>
      <c r="F1103" s="1"/>
      <c r="G1103" s="1"/>
      <c r="H1103" s="1"/>
      <c r="I1103" s="1"/>
      <c r="J1103" s="1"/>
    </row>
    <row r="1104" spans="1:10" ht="14.25" customHeight="1" x14ac:dyDescent="0.3">
      <c r="A1104" s="1"/>
      <c r="B1104" s="7"/>
      <c r="C1104" s="1" t="s">
        <v>1163</v>
      </c>
      <c r="D1104" s="1"/>
      <c r="E1104" s="1"/>
      <c r="F1104" s="1"/>
      <c r="G1104" s="1"/>
      <c r="H1104" s="1"/>
      <c r="I1104" s="1"/>
      <c r="J1104" s="1"/>
    </row>
    <row r="1105" spans="1:10" ht="14.25" customHeight="1" x14ac:dyDescent="0.3">
      <c r="A1105" s="1"/>
      <c r="B1105" s="7"/>
      <c r="C1105" s="1" t="s">
        <v>1164</v>
      </c>
      <c r="D1105" s="1"/>
      <c r="E1105" s="1"/>
      <c r="F1105" s="1"/>
      <c r="G1105" s="1"/>
      <c r="H1105" s="1"/>
      <c r="I1105" s="1"/>
      <c r="J1105" s="1"/>
    </row>
    <row r="1106" spans="1:10" ht="14.25" customHeight="1" x14ac:dyDescent="0.3">
      <c r="A1106" s="1"/>
      <c r="B1106" s="7"/>
      <c r="C1106" s="1" t="s">
        <v>1165</v>
      </c>
      <c r="D1106" s="1"/>
      <c r="E1106" s="1"/>
      <c r="F1106" s="1"/>
      <c r="G1106" s="1"/>
      <c r="H1106" s="1"/>
      <c r="I1106" s="1"/>
      <c r="J1106" s="1"/>
    </row>
    <row r="1107" spans="1:10" ht="14.25" customHeight="1" x14ac:dyDescent="0.3">
      <c r="A1107" s="1"/>
      <c r="B1107" s="7"/>
      <c r="C1107" s="3" t="s">
        <v>1166</v>
      </c>
      <c r="D1107" s="1"/>
      <c r="E1107" s="1"/>
      <c r="F1107" s="1"/>
      <c r="G1107" s="1"/>
      <c r="H1107" s="1"/>
      <c r="I1107" s="1"/>
      <c r="J1107" s="1"/>
    </row>
    <row r="1108" spans="1:10" ht="14.25" customHeight="1" x14ac:dyDescent="0.3">
      <c r="A1108" s="1"/>
      <c r="B1108" s="7"/>
      <c r="C1108" s="1" t="s">
        <v>1167</v>
      </c>
      <c r="D1108" s="1"/>
      <c r="E1108" s="1"/>
      <c r="F1108" s="1"/>
      <c r="G1108" s="1"/>
      <c r="H1108" s="1"/>
      <c r="I1108" s="1"/>
      <c r="J1108" s="1"/>
    </row>
    <row r="1109" spans="1:10" ht="14.25" customHeight="1" x14ac:dyDescent="0.3">
      <c r="A1109" s="1"/>
      <c r="B1109" s="7"/>
      <c r="C1109" s="1" t="s">
        <v>1168</v>
      </c>
      <c r="D1109" s="1"/>
      <c r="E1109" s="1"/>
      <c r="F1109" s="1"/>
      <c r="G1109" s="1"/>
      <c r="H1109" s="1"/>
      <c r="I1109" s="1"/>
      <c r="J1109" s="1"/>
    </row>
    <row r="1110" spans="1:10" ht="14.25" customHeight="1" x14ac:dyDescent="0.3">
      <c r="A1110" s="1"/>
      <c r="B1110" s="7"/>
      <c r="C1110" s="1" t="s">
        <v>1169</v>
      </c>
      <c r="D1110" s="1"/>
      <c r="E1110" s="1"/>
      <c r="F1110" s="1"/>
      <c r="G1110" s="1"/>
      <c r="H1110" s="1"/>
      <c r="I1110" s="1"/>
      <c r="J1110" s="1"/>
    </row>
    <row r="1111" spans="1:10" ht="14.25" customHeight="1" x14ac:dyDescent="0.3">
      <c r="A1111" s="1"/>
      <c r="B1111" s="7"/>
      <c r="C1111" s="1" t="s">
        <v>1170</v>
      </c>
      <c r="D1111" s="1"/>
      <c r="E1111" s="1"/>
      <c r="F1111" s="1"/>
      <c r="G1111" s="1"/>
      <c r="H1111" s="1"/>
      <c r="I1111" s="1"/>
      <c r="J1111" s="1"/>
    </row>
    <row r="1112" spans="1:10" ht="14.25" customHeight="1" x14ac:dyDescent="0.3">
      <c r="A1112" s="1">
        <v>331</v>
      </c>
      <c r="B1112" s="7"/>
      <c r="C1112" s="1" t="s">
        <v>1171</v>
      </c>
      <c r="D1112" s="1"/>
      <c r="E1112" s="1"/>
      <c r="F1112" s="1"/>
      <c r="G1112" s="1"/>
      <c r="H1112" s="1"/>
      <c r="I1112" s="1"/>
      <c r="J1112" s="1"/>
    </row>
    <row r="1113" spans="1:10" ht="14.25" customHeight="1" x14ac:dyDescent="0.3">
      <c r="A1113" s="1"/>
      <c r="B1113" s="7"/>
      <c r="C1113" s="1" t="s">
        <v>1172</v>
      </c>
      <c r="D1113" s="1"/>
      <c r="E1113" s="1"/>
      <c r="F1113" s="1"/>
      <c r="G1113" s="1"/>
      <c r="H1113" s="1"/>
      <c r="I1113" s="1"/>
      <c r="J1113" s="1"/>
    </row>
    <row r="1114" spans="1:10" ht="14.25" customHeight="1" x14ac:dyDescent="0.3">
      <c r="A1114" s="1"/>
      <c r="B1114" s="7"/>
      <c r="C1114" s="1" t="s">
        <v>1173</v>
      </c>
      <c r="D1114" s="1"/>
      <c r="E1114" s="1"/>
      <c r="F1114" s="1"/>
      <c r="G1114" s="1"/>
      <c r="H1114" s="1"/>
      <c r="I1114" s="1"/>
      <c r="J1114" s="1"/>
    </row>
    <row r="1115" spans="1:10" ht="14.25" customHeight="1" x14ac:dyDescent="0.3">
      <c r="A1115" s="1"/>
      <c r="B1115" s="7"/>
      <c r="C1115" s="1" t="s">
        <v>1174</v>
      </c>
      <c r="D1115" s="1"/>
      <c r="E1115" s="1"/>
      <c r="F1115" s="1"/>
      <c r="G1115" s="1"/>
      <c r="H1115" s="1"/>
      <c r="I1115" s="1"/>
      <c r="J1115" s="1"/>
    </row>
    <row r="1116" spans="1:10" ht="14.25" customHeight="1" x14ac:dyDescent="0.3">
      <c r="A1116" s="1"/>
      <c r="B1116" s="7"/>
      <c r="C1116" s="1" t="s">
        <v>1175</v>
      </c>
      <c r="D1116" s="1"/>
      <c r="E1116" s="1"/>
      <c r="F1116" s="1"/>
      <c r="G1116" s="1"/>
      <c r="H1116" s="1"/>
      <c r="I1116" s="1"/>
      <c r="J1116" s="1"/>
    </row>
    <row r="1117" spans="1:10" ht="14.25" customHeight="1" x14ac:dyDescent="0.3">
      <c r="A1117" s="1"/>
      <c r="B1117" s="7"/>
      <c r="C1117" s="1" t="s">
        <v>1176</v>
      </c>
      <c r="D1117" s="1"/>
      <c r="E1117" s="1"/>
      <c r="F1117" s="1"/>
      <c r="G1117" s="1"/>
      <c r="H1117" s="1"/>
      <c r="I1117" s="1"/>
      <c r="J1117" s="1"/>
    </row>
    <row r="1118" spans="1:10" ht="14.25" customHeight="1" x14ac:dyDescent="0.3">
      <c r="A1118" s="1"/>
      <c r="B1118" s="7">
        <v>33101</v>
      </c>
      <c r="C1118" s="1" t="s">
        <v>1177</v>
      </c>
      <c r="D1118" s="1"/>
      <c r="E1118" s="1"/>
      <c r="F1118" s="1"/>
      <c r="G1118" s="1"/>
      <c r="H1118" s="1"/>
      <c r="I1118" s="1"/>
      <c r="J1118" s="1"/>
    </row>
    <row r="1119" spans="1:10" ht="14.25" customHeight="1" x14ac:dyDescent="0.3">
      <c r="A1119" s="1"/>
      <c r="B1119" s="7"/>
      <c r="C1119" s="1" t="s">
        <v>1178</v>
      </c>
      <c r="D1119" s="1"/>
      <c r="E1119" s="1"/>
      <c r="F1119" s="1"/>
      <c r="G1119" s="1"/>
      <c r="H1119" s="1"/>
      <c r="I1119" s="1"/>
      <c r="J1119" s="1"/>
    </row>
    <row r="1120" spans="1:10" ht="14.25" customHeight="1" x14ac:dyDescent="0.3">
      <c r="A1120" s="1"/>
      <c r="B1120" s="7"/>
      <c r="C1120" s="1" t="s">
        <v>1179</v>
      </c>
      <c r="D1120" s="1"/>
      <c r="E1120" s="1"/>
      <c r="F1120" s="1"/>
      <c r="G1120" s="1"/>
      <c r="H1120" s="1"/>
      <c r="I1120" s="1"/>
      <c r="J1120" s="1"/>
    </row>
    <row r="1121" spans="1:10" ht="14.25" customHeight="1" x14ac:dyDescent="0.3">
      <c r="A1121" s="1"/>
      <c r="B1121" s="7"/>
      <c r="C1121" s="1" t="s">
        <v>1180</v>
      </c>
      <c r="D1121" s="1"/>
      <c r="E1121" s="1"/>
      <c r="F1121" s="1"/>
      <c r="G1121" s="1"/>
      <c r="H1121" s="1"/>
      <c r="I1121" s="1"/>
      <c r="J1121" s="1"/>
    </row>
    <row r="1122" spans="1:10" ht="14.25" customHeight="1" x14ac:dyDescent="0.3">
      <c r="A1122" s="1"/>
      <c r="B1122" s="7"/>
      <c r="C1122" s="1" t="s">
        <v>1181</v>
      </c>
      <c r="D1122" s="1"/>
      <c r="E1122" s="1"/>
      <c r="F1122" s="1"/>
      <c r="G1122" s="1"/>
      <c r="H1122" s="1"/>
      <c r="I1122" s="1"/>
      <c r="J1122" s="1"/>
    </row>
    <row r="1123" spans="1:10" ht="14.25" customHeight="1" x14ac:dyDescent="0.3">
      <c r="A1123" s="1"/>
      <c r="B1123" s="7"/>
      <c r="C1123" s="1" t="s">
        <v>1182</v>
      </c>
      <c r="D1123" s="1"/>
      <c r="E1123" s="1"/>
      <c r="F1123" s="1"/>
      <c r="G1123" s="1"/>
      <c r="H1123" s="1"/>
      <c r="I1123" s="1"/>
      <c r="J1123" s="1"/>
    </row>
    <row r="1124" spans="1:10" ht="14.25" customHeight="1" x14ac:dyDescent="0.3">
      <c r="A1124" s="1"/>
      <c r="B1124" s="7"/>
      <c r="C1124" s="1" t="s">
        <v>1183</v>
      </c>
      <c r="D1124" s="1"/>
      <c r="E1124" s="1"/>
      <c r="F1124" s="1"/>
      <c r="G1124" s="1"/>
      <c r="H1124" s="1"/>
      <c r="I1124" s="1"/>
      <c r="J1124" s="1"/>
    </row>
    <row r="1125" spans="1:10" ht="14.25" customHeight="1" x14ac:dyDescent="0.3">
      <c r="A1125" s="1"/>
      <c r="B1125" s="7">
        <v>33102</v>
      </c>
      <c r="C1125" s="1" t="s">
        <v>1184</v>
      </c>
      <c r="D1125" s="1"/>
      <c r="E1125" s="1"/>
      <c r="F1125" s="1"/>
      <c r="G1125" s="1"/>
      <c r="H1125" s="1"/>
      <c r="I1125" s="1"/>
      <c r="J1125" s="1"/>
    </row>
    <row r="1126" spans="1:10" ht="14.25" customHeight="1" x14ac:dyDescent="0.3">
      <c r="A1126" s="1"/>
      <c r="B1126" s="7"/>
      <c r="C1126" s="1" t="s">
        <v>1185</v>
      </c>
      <c r="D1126" s="1"/>
      <c r="E1126" s="1"/>
      <c r="F1126" s="1"/>
      <c r="G1126" s="1"/>
      <c r="H1126" s="1"/>
      <c r="I1126" s="1"/>
      <c r="J1126" s="1"/>
    </row>
    <row r="1127" spans="1:10" ht="14.25" customHeight="1" x14ac:dyDescent="0.3">
      <c r="A1127" s="1"/>
      <c r="B1127" s="7"/>
      <c r="C1127" s="1" t="s">
        <v>1186</v>
      </c>
      <c r="D1127" s="1"/>
      <c r="E1127" s="1"/>
      <c r="F1127" s="1"/>
      <c r="G1127" s="1"/>
      <c r="H1127" s="1"/>
      <c r="I1127" s="1"/>
      <c r="J1127" s="1"/>
    </row>
    <row r="1128" spans="1:10" ht="14.25" customHeight="1" x14ac:dyDescent="0.3">
      <c r="A1128" s="1"/>
      <c r="B1128" s="7"/>
      <c r="C1128" s="1" t="s">
        <v>1187</v>
      </c>
      <c r="D1128" s="1"/>
      <c r="E1128" s="1"/>
      <c r="F1128" s="1"/>
      <c r="G1128" s="1"/>
      <c r="H1128" s="1"/>
      <c r="I1128" s="1"/>
      <c r="J1128" s="1"/>
    </row>
    <row r="1129" spans="1:10" ht="14.25" customHeight="1" x14ac:dyDescent="0.3">
      <c r="A1129" s="1"/>
      <c r="B1129" s="7"/>
      <c r="C1129" s="1" t="s">
        <v>1188</v>
      </c>
      <c r="D1129" s="1"/>
      <c r="E1129" s="1"/>
      <c r="F1129" s="1"/>
      <c r="G1129" s="1"/>
      <c r="H1129" s="1"/>
      <c r="I1129" s="1"/>
      <c r="J1129" s="1"/>
    </row>
    <row r="1130" spans="1:10" ht="14.25" customHeight="1" x14ac:dyDescent="0.3">
      <c r="A1130" s="1"/>
      <c r="B1130" s="7"/>
      <c r="C1130" s="1" t="s">
        <v>1189</v>
      </c>
      <c r="D1130" s="1"/>
      <c r="E1130" s="1"/>
      <c r="F1130" s="1"/>
      <c r="G1130" s="1"/>
      <c r="H1130" s="1"/>
      <c r="I1130" s="1"/>
      <c r="J1130" s="1"/>
    </row>
    <row r="1131" spans="1:10" ht="14.25" customHeight="1" x14ac:dyDescent="0.3">
      <c r="A1131" s="1"/>
      <c r="B1131" s="7"/>
      <c r="C1131" s="1" t="s">
        <v>1190</v>
      </c>
      <c r="D1131" s="1"/>
      <c r="E1131" s="1"/>
      <c r="F1131" s="1"/>
      <c r="G1131" s="1"/>
      <c r="H1131" s="1"/>
      <c r="I1131" s="1"/>
      <c r="J1131" s="1"/>
    </row>
    <row r="1132" spans="1:10" ht="14.25" customHeight="1" x14ac:dyDescent="0.3">
      <c r="A1132" s="1"/>
      <c r="B1132" s="7">
        <v>33103</v>
      </c>
      <c r="C1132" s="1" t="s">
        <v>1191</v>
      </c>
      <c r="D1132" s="1"/>
      <c r="E1132" s="1"/>
      <c r="F1132" s="1"/>
      <c r="G1132" s="1"/>
      <c r="H1132" s="1"/>
      <c r="I1132" s="1"/>
      <c r="J1132" s="1"/>
    </row>
    <row r="1133" spans="1:10" ht="14.25" customHeight="1" x14ac:dyDescent="0.3">
      <c r="A1133" s="1"/>
      <c r="B1133" s="7"/>
      <c r="C1133" s="1" t="s">
        <v>1192</v>
      </c>
      <c r="D1133" s="1"/>
      <c r="E1133" s="1"/>
      <c r="F1133" s="1"/>
      <c r="G1133" s="1"/>
      <c r="H1133" s="1"/>
      <c r="I1133" s="1"/>
      <c r="J1133" s="1"/>
    </row>
    <row r="1134" spans="1:10" ht="14.25" customHeight="1" x14ac:dyDescent="0.3">
      <c r="A1134" s="1"/>
      <c r="B1134" s="7"/>
      <c r="C1134" s="1" t="s">
        <v>1193</v>
      </c>
      <c r="D1134" s="1"/>
      <c r="E1134" s="1"/>
      <c r="F1134" s="1"/>
      <c r="G1134" s="1"/>
      <c r="H1134" s="1"/>
      <c r="I1134" s="1"/>
      <c r="J1134" s="1"/>
    </row>
    <row r="1135" spans="1:10" ht="14.25" customHeight="1" x14ac:dyDescent="0.3">
      <c r="A1135" s="1"/>
      <c r="B1135" s="7"/>
      <c r="C1135" s="1" t="s">
        <v>1194</v>
      </c>
      <c r="D1135" s="1"/>
      <c r="E1135" s="1"/>
      <c r="F1135" s="1"/>
      <c r="G1135" s="1"/>
      <c r="H1135" s="1"/>
      <c r="I1135" s="1"/>
      <c r="J1135" s="1"/>
    </row>
    <row r="1136" spans="1:10" ht="14.25" customHeight="1" x14ac:dyDescent="0.3">
      <c r="A1136" s="1">
        <v>332</v>
      </c>
      <c r="B1136" s="7"/>
      <c r="C1136" s="1" t="s">
        <v>1195</v>
      </c>
      <c r="D1136" s="1"/>
      <c r="E1136" s="1"/>
      <c r="F1136" s="1"/>
      <c r="G1136" s="1"/>
      <c r="H1136" s="1"/>
      <c r="I1136" s="1"/>
      <c r="J1136" s="1"/>
    </row>
    <row r="1137" spans="1:10" ht="14.25" customHeight="1" x14ac:dyDescent="0.3">
      <c r="A1137" s="1"/>
      <c r="B1137" s="7"/>
      <c r="C1137" s="1" t="s">
        <v>1196</v>
      </c>
      <c r="D1137" s="1"/>
      <c r="E1137" s="1"/>
      <c r="F1137" s="1"/>
      <c r="G1137" s="1"/>
      <c r="H1137" s="1"/>
      <c r="I1137" s="1"/>
      <c r="J1137" s="1"/>
    </row>
    <row r="1138" spans="1:10" ht="14.25" customHeight="1" x14ac:dyDescent="0.3">
      <c r="A1138" s="1"/>
      <c r="B1138" s="7"/>
      <c r="C1138" s="1" t="s">
        <v>1197</v>
      </c>
      <c r="D1138" s="1"/>
      <c r="E1138" s="1"/>
      <c r="F1138" s="1"/>
      <c r="G1138" s="1"/>
      <c r="H1138" s="1"/>
      <c r="I1138" s="1"/>
      <c r="J1138" s="1"/>
    </row>
    <row r="1139" spans="1:10" ht="14.25" customHeight="1" x14ac:dyDescent="0.3">
      <c r="A1139" s="1"/>
      <c r="B1139" s="7"/>
      <c r="C1139" s="1" t="s">
        <v>1198</v>
      </c>
      <c r="D1139" s="1"/>
      <c r="E1139" s="1"/>
      <c r="F1139" s="1"/>
      <c r="G1139" s="1"/>
      <c r="H1139" s="1"/>
      <c r="I1139" s="1"/>
      <c r="J1139" s="1"/>
    </row>
    <row r="1140" spans="1:10" ht="14.25" customHeight="1" x14ac:dyDescent="0.3">
      <c r="A1140" s="1"/>
      <c r="B1140" s="7"/>
      <c r="C1140" s="1" t="s">
        <v>1199</v>
      </c>
      <c r="D1140" s="1"/>
      <c r="E1140" s="1"/>
      <c r="F1140" s="1"/>
      <c r="G1140" s="1"/>
      <c r="H1140" s="1"/>
      <c r="I1140" s="1"/>
      <c r="J1140" s="1"/>
    </row>
    <row r="1141" spans="1:10" ht="14.25" customHeight="1" x14ac:dyDescent="0.3">
      <c r="A1141" s="1"/>
      <c r="B1141" s="7"/>
      <c r="C1141" s="1" t="s">
        <v>1200</v>
      </c>
      <c r="D1141" s="1"/>
      <c r="E1141" s="1"/>
      <c r="F1141" s="1"/>
      <c r="G1141" s="1"/>
      <c r="H1141" s="1"/>
      <c r="I1141" s="1"/>
      <c r="J1141" s="1"/>
    </row>
    <row r="1142" spans="1:10" ht="14.25" customHeight="1" x14ac:dyDescent="0.3">
      <c r="A1142" s="1"/>
      <c r="B1142" s="7"/>
      <c r="C1142" s="1" t="s">
        <v>1201</v>
      </c>
      <c r="D1142" s="1"/>
      <c r="E1142" s="1"/>
      <c r="F1142" s="1"/>
      <c r="G1142" s="1"/>
      <c r="H1142" s="1"/>
      <c r="I1142" s="1"/>
      <c r="J1142" s="1"/>
    </row>
    <row r="1143" spans="1:10" ht="14.25" customHeight="1" x14ac:dyDescent="0.3">
      <c r="A1143" s="1"/>
      <c r="B1143" s="7">
        <v>33201</v>
      </c>
      <c r="C1143" s="1" t="s">
        <v>1195</v>
      </c>
      <c r="D1143" s="1"/>
      <c r="E1143" s="1"/>
      <c r="F1143" s="1"/>
      <c r="G1143" s="1"/>
      <c r="H1143" s="1"/>
      <c r="I1143" s="1"/>
      <c r="J1143" s="1"/>
    </row>
    <row r="1144" spans="1:10" ht="14.25" customHeight="1" x14ac:dyDescent="0.3">
      <c r="A1144" s="1"/>
      <c r="B1144" s="7"/>
      <c r="C1144" s="1" t="s">
        <v>1202</v>
      </c>
      <c r="D1144" s="1"/>
      <c r="E1144" s="1"/>
      <c r="F1144" s="1"/>
      <c r="G1144" s="1"/>
      <c r="H1144" s="1"/>
      <c r="I1144" s="1"/>
      <c r="J1144" s="1"/>
    </row>
    <row r="1145" spans="1:10" ht="14.25" customHeight="1" x14ac:dyDescent="0.3">
      <c r="A1145" s="1"/>
      <c r="B1145" s="7"/>
      <c r="C1145" s="1" t="s">
        <v>1203</v>
      </c>
      <c r="D1145" s="1"/>
      <c r="E1145" s="1"/>
      <c r="F1145" s="1"/>
      <c r="G1145" s="1"/>
      <c r="H1145" s="1"/>
      <c r="I1145" s="1"/>
      <c r="J1145" s="1"/>
    </row>
    <row r="1146" spans="1:10" ht="14.25" customHeight="1" x14ac:dyDescent="0.3">
      <c r="A1146" s="1"/>
      <c r="B1146" s="7"/>
      <c r="C1146" s="1" t="s">
        <v>1204</v>
      </c>
      <c r="D1146" s="1"/>
      <c r="E1146" s="1"/>
      <c r="F1146" s="1"/>
      <c r="G1146" s="1"/>
      <c r="H1146" s="1"/>
      <c r="I1146" s="1"/>
      <c r="J1146" s="1"/>
    </row>
    <row r="1147" spans="1:10" ht="14.25" customHeight="1" x14ac:dyDescent="0.3">
      <c r="A1147" s="1"/>
      <c r="B1147" s="7"/>
      <c r="C1147" s="1" t="s">
        <v>1205</v>
      </c>
      <c r="D1147" s="1"/>
      <c r="E1147" s="1"/>
      <c r="F1147" s="1"/>
      <c r="G1147" s="1"/>
      <c r="H1147" s="1"/>
      <c r="I1147" s="1"/>
      <c r="J1147" s="1"/>
    </row>
    <row r="1148" spans="1:10" ht="14.25" customHeight="1" x14ac:dyDescent="0.3">
      <c r="A1148" s="1"/>
      <c r="B1148" s="7"/>
      <c r="C1148" s="1" t="s">
        <v>1206</v>
      </c>
      <c r="D1148" s="1"/>
      <c r="E1148" s="1"/>
      <c r="F1148" s="1"/>
      <c r="G1148" s="1"/>
      <c r="H1148" s="1"/>
      <c r="I1148" s="1"/>
      <c r="J1148" s="1"/>
    </row>
    <row r="1149" spans="1:10" ht="14.25" customHeight="1" x14ac:dyDescent="0.3">
      <c r="A1149" s="1"/>
      <c r="B1149" s="7"/>
      <c r="C1149" s="1" t="s">
        <v>1207</v>
      </c>
      <c r="D1149" s="1"/>
      <c r="E1149" s="1"/>
      <c r="F1149" s="1"/>
      <c r="G1149" s="1"/>
      <c r="H1149" s="1"/>
      <c r="I1149" s="1"/>
      <c r="J1149" s="1"/>
    </row>
    <row r="1150" spans="1:10" ht="14.25" customHeight="1" x14ac:dyDescent="0.3">
      <c r="A1150" s="1"/>
      <c r="B1150" s="7"/>
      <c r="C1150" s="1" t="s">
        <v>1208</v>
      </c>
      <c r="D1150" s="1"/>
      <c r="E1150" s="1"/>
      <c r="F1150" s="1"/>
      <c r="G1150" s="1"/>
      <c r="H1150" s="1"/>
      <c r="I1150" s="1"/>
      <c r="J1150" s="1"/>
    </row>
    <row r="1151" spans="1:10" ht="14.25" customHeight="1" x14ac:dyDescent="0.3">
      <c r="A1151" s="1">
        <v>333</v>
      </c>
      <c r="B1151" s="7"/>
      <c r="C1151" s="1" t="s">
        <v>1209</v>
      </c>
      <c r="D1151" s="1"/>
      <c r="E1151" s="1"/>
      <c r="F1151" s="1"/>
      <c r="G1151" s="1"/>
      <c r="H1151" s="1"/>
      <c r="I1151" s="1"/>
      <c r="J1151" s="1"/>
    </row>
    <row r="1152" spans="1:10" ht="14.25" customHeight="1" x14ac:dyDescent="0.3">
      <c r="A1152" s="1"/>
      <c r="B1152" s="7"/>
      <c r="C1152" s="1" t="s">
        <v>914</v>
      </c>
      <c r="D1152" s="1"/>
      <c r="E1152" s="1"/>
      <c r="F1152" s="1"/>
      <c r="G1152" s="1"/>
      <c r="H1152" s="1"/>
      <c r="I1152" s="1"/>
      <c r="J1152" s="1"/>
    </row>
    <row r="1153" spans="1:10" ht="14.25" customHeight="1" x14ac:dyDescent="0.3">
      <c r="A1153" s="1"/>
      <c r="B1153" s="7"/>
      <c r="C1153" s="1" t="s">
        <v>1210</v>
      </c>
      <c r="D1153" s="1"/>
      <c r="E1153" s="1"/>
      <c r="F1153" s="1"/>
      <c r="G1153" s="1"/>
      <c r="H1153" s="1"/>
      <c r="I1153" s="1"/>
      <c r="J1153" s="1"/>
    </row>
    <row r="1154" spans="1:10" ht="14.25" customHeight="1" x14ac:dyDescent="0.3">
      <c r="A1154" s="1"/>
      <c r="B1154" s="7"/>
      <c r="C1154" s="1" t="s">
        <v>1211</v>
      </c>
      <c r="D1154" s="1"/>
      <c r="E1154" s="1"/>
      <c r="F1154" s="1"/>
      <c r="G1154" s="1"/>
      <c r="H1154" s="1"/>
      <c r="I1154" s="1"/>
      <c r="J1154" s="1"/>
    </row>
    <row r="1155" spans="1:10" ht="14.25" customHeight="1" x14ac:dyDescent="0.3">
      <c r="A1155" s="1"/>
      <c r="B1155" s="7"/>
      <c r="C1155" s="1" t="s">
        <v>1212</v>
      </c>
      <c r="D1155" s="1"/>
      <c r="E1155" s="1"/>
      <c r="F1155" s="1"/>
      <c r="G1155" s="1"/>
      <c r="H1155" s="1"/>
      <c r="I1155" s="1"/>
      <c r="J1155" s="1"/>
    </row>
    <row r="1156" spans="1:10" ht="14.25" customHeight="1" x14ac:dyDescent="0.3">
      <c r="A1156" s="1"/>
      <c r="B1156" s="7"/>
      <c r="C1156" s="1" t="s">
        <v>1213</v>
      </c>
      <c r="D1156" s="1"/>
      <c r="E1156" s="1"/>
      <c r="F1156" s="1"/>
      <c r="G1156" s="1"/>
      <c r="H1156" s="1"/>
      <c r="I1156" s="1"/>
      <c r="J1156" s="1"/>
    </row>
    <row r="1157" spans="1:10" ht="14.25" customHeight="1" x14ac:dyDescent="0.3">
      <c r="A1157" s="1"/>
      <c r="B1157" s="7"/>
      <c r="C1157" s="1" t="s">
        <v>1214</v>
      </c>
      <c r="D1157" s="1"/>
      <c r="E1157" s="1"/>
      <c r="F1157" s="1"/>
      <c r="G1157" s="1"/>
      <c r="H1157" s="1"/>
      <c r="I1157" s="1"/>
      <c r="J1157" s="1"/>
    </row>
    <row r="1158" spans="1:10" ht="14.25" customHeight="1" x14ac:dyDescent="0.3">
      <c r="A1158" s="1"/>
      <c r="B1158" s="7"/>
      <c r="C1158" s="1" t="s">
        <v>1215</v>
      </c>
      <c r="D1158" s="1"/>
      <c r="E1158" s="1"/>
      <c r="F1158" s="1"/>
      <c r="G1158" s="1"/>
      <c r="H1158" s="1"/>
      <c r="I1158" s="1"/>
      <c r="J1158" s="1"/>
    </row>
    <row r="1159" spans="1:10" ht="14.25" customHeight="1" x14ac:dyDescent="0.3">
      <c r="A1159" s="1"/>
      <c r="B1159" s="7"/>
      <c r="C1159" s="1" t="s">
        <v>1216</v>
      </c>
      <c r="D1159" s="1"/>
      <c r="E1159" s="1"/>
      <c r="F1159" s="1"/>
      <c r="G1159" s="1"/>
      <c r="H1159" s="1"/>
      <c r="I1159" s="1"/>
      <c r="J1159" s="1"/>
    </row>
    <row r="1160" spans="1:10" ht="14.25" customHeight="1" x14ac:dyDescent="0.3">
      <c r="A1160" s="1"/>
      <c r="B1160" s="7"/>
      <c r="C1160" s="1" t="s">
        <v>1217</v>
      </c>
      <c r="D1160" s="1"/>
      <c r="E1160" s="1"/>
      <c r="F1160" s="1"/>
      <c r="G1160" s="1"/>
      <c r="H1160" s="1"/>
      <c r="I1160" s="1"/>
      <c r="J1160" s="1"/>
    </row>
    <row r="1161" spans="1:10" ht="14.25" customHeight="1" x14ac:dyDescent="0.3">
      <c r="A1161" s="1"/>
      <c r="B1161" s="7"/>
      <c r="C1161" s="1" t="s">
        <v>1218</v>
      </c>
      <c r="D1161" s="1"/>
      <c r="E1161" s="1"/>
      <c r="F1161" s="1"/>
      <c r="G1161" s="1"/>
      <c r="H1161" s="1"/>
      <c r="I1161" s="1"/>
      <c r="J1161" s="1"/>
    </row>
    <row r="1162" spans="1:10" ht="14.25" customHeight="1" x14ac:dyDescent="0.3">
      <c r="A1162" s="1"/>
      <c r="B1162" s="7"/>
      <c r="C1162" s="1" t="s">
        <v>1219</v>
      </c>
      <c r="D1162" s="1"/>
      <c r="E1162" s="1"/>
      <c r="F1162" s="1"/>
      <c r="G1162" s="1"/>
      <c r="H1162" s="1"/>
      <c r="I1162" s="1"/>
      <c r="J1162" s="1"/>
    </row>
    <row r="1163" spans="1:10" ht="14.25" customHeight="1" x14ac:dyDescent="0.3">
      <c r="A1163" s="1"/>
      <c r="B1163" s="7">
        <v>33301</v>
      </c>
      <c r="C1163" s="1" t="s">
        <v>1220</v>
      </c>
      <c r="D1163" s="1"/>
      <c r="E1163" s="1"/>
      <c r="F1163" s="1"/>
      <c r="G1163" s="1"/>
      <c r="H1163" s="1"/>
      <c r="I1163" s="1"/>
      <c r="J1163" s="1"/>
    </row>
    <row r="1164" spans="1:10" ht="14.25" customHeight="1" x14ac:dyDescent="0.3">
      <c r="A1164" s="1"/>
      <c r="B1164" s="7"/>
      <c r="C1164" s="1" t="s">
        <v>1221</v>
      </c>
      <c r="D1164" s="1"/>
      <c r="E1164" s="1"/>
      <c r="F1164" s="1"/>
      <c r="G1164" s="1"/>
      <c r="H1164" s="1"/>
      <c r="I1164" s="1"/>
      <c r="J1164" s="1"/>
    </row>
    <row r="1165" spans="1:10" ht="14.25" customHeight="1" x14ac:dyDescent="0.3">
      <c r="A1165" s="1"/>
      <c r="B1165" s="7"/>
      <c r="C1165" s="1" t="s">
        <v>1222</v>
      </c>
      <c r="D1165" s="1"/>
      <c r="E1165" s="1"/>
      <c r="F1165" s="1"/>
      <c r="G1165" s="1"/>
      <c r="H1165" s="1"/>
      <c r="I1165" s="1"/>
      <c r="J1165" s="1"/>
    </row>
    <row r="1166" spans="1:10" ht="14.25" customHeight="1" x14ac:dyDescent="0.3">
      <c r="A1166" s="1"/>
      <c r="B1166" s="7"/>
      <c r="C1166" s="1" t="s">
        <v>1223</v>
      </c>
      <c r="D1166" s="1"/>
      <c r="E1166" s="1"/>
      <c r="F1166" s="1"/>
      <c r="G1166" s="1"/>
      <c r="H1166" s="1"/>
      <c r="I1166" s="1"/>
      <c r="J1166" s="1"/>
    </row>
    <row r="1167" spans="1:10" ht="14.25" customHeight="1" x14ac:dyDescent="0.3">
      <c r="A1167" s="1"/>
      <c r="B1167" s="7"/>
      <c r="C1167" s="1" t="s">
        <v>1224</v>
      </c>
      <c r="D1167" s="1"/>
      <c r="E1167" s="1"/>
      <c r="F1167" s="1"/>
      <c r="G1167" s="1"/>
      <c r="H1167" s="1"/>
      <c r="I1167" s="1"/>
      <c r="J1167" s="1"/>
    </row>
    <row r="1168" spans="1:10" ht="14.25" customHeight="1" x14ac:dyDescent="0.3">
      <c r="A1168" s="1"/>
      <c r="B1168" s="7"/>
      <c r="C1168" s="1" t="s">
        <v>1225</v>
      </c>
      <c r="D1168" s="1"/>
      <c r="E1168" s="1"/>
      <c r="F1168" s="1"/>
      <c r="G1168" s="1"/>
      <c r="H1168" s="1"/>
      <c r="I1168" s="1"/>
      <c r="J1168" s="1"/>
    </row>
    <row r="1169" spans="1:10" ht="14.25" customHeight="1" x14ac:dyDescent="0.3">
      <c r="A1169" s="1"/>
      <c r="B1169" s="7"/>
      <c r="C1169" s="1" t="s">
        <v>1226</v>
      </c>
      <c r="D1169" s="1"/>
      <c r="E1169" s="1"/>
      <c r="F1169" s="1"/>
      <c r="G1169" s="1"/>
      <c r="H1169" s="1"/>
      <c r="I1169" s="1"/>
      <c r="J1169" s="1"/>
    </row>
    <row r="1170" spans="1:10" ht="14.25" customHeight="1" x14ac:dyDescent="0.3">
      <c r="A1170" s="1"/>
      <c r="B1170" s="7">
        <v>33302</v>
      </c>
      <c r="C1170" s="1" t="s">
        <v>1227</v>
      </c>
      <c r="D1170" s="1"/>
      <c r="E1170" s="1"/>
      <c r="F1170" s="1"/>
      <c r="G1170" s="1"/>
      <c r="H1170" s="1"/>
      <c r="I1170" s="1"/>
      <c r="J1170" s="1"/>
    </row>
    <row r="1171" spans="1:10" ht="14.25" customHeight="1" x14ac:dyDescent="0.3">
      <c r="A1171" s="1"/>
      <c r="B1171" s="7"/>
      <c r="C1171" s="1" t="s">
        <v>1221</v>
      </c>
      <c r="D1171" s="1"/>
      <c r="E1171" s="1"/>
      <c r="F1171" s="1"/>
      <c r="G1171" s="1"/>
      <c r="H1171" s="1"/>
      <c r="I1171" s="1"/>
      <c r="J1171" s="1"/>
    </row>
    <row r="1172" spans="1:10" ht="14.25" customHeight="1" x14ac:dyDescent="0.3">
      <c r="A1172" s="1"/>
      <c r="B1172" s="7"/>
      <c r="C1172" s="1" t="s">
        <v>1228</v>
      </c>
      <c r="D1172" s="1"/>
      <c r="E1172" s="1"/>
      <c r="F1172" s="1"/>
      <c r="G1172" s="1"/>
      <c r="H1172" s="1"/>
      <c r="I1172" s="1"/>
      <c r="J1172" s="1"/>
    </row>
    <row r="1173" spans="1:10" ht="14.25" customHeight="1" x14ac:dyDescent="0.3">
      <c r="A1173" s="1"/>
      <c r="B1173" s="7"/>
      <c r="C1173" s="1" t="s">
        <v>1229</v>
      </c>
      <c r="D1173" s="1"/>
      <c r="E1173" s="1"/>
      <c r="F1173" s="1"/>
      <c r="G1173" s="1"/>
      <c r="H1173" s="1"/>
      <c r="I1173" s="1"/>
      <c r="J1173" s="1"/>
    </row>
    <row r="1174" spans="1:10" ht="14.25" customHeight="1" x14ac:dyDescent="0.3">
      <c r="A1174" s="1"/>
      <c r="B1174" s="7"/>
      <c r="C1174" s="1" t="s">
        <v>357</v>
      </c>
      <c r="D1174" s="1"/>
      <c r="E1174" s="1"/>
      <c r="F1174" s="1"/>
      <c r="G1174" s="1"/>
      <c r="H1174" s="1"/>
      <c r="I1174" s="1"/>
      <c r="J1174" s="1"/>
    </row>
    <row r="1175" spans="1:10" ht="14.25" customHeight="1" x14ac:dyDescent="0.3">
      <c r="A1175" s="1"/>
      <c r="B1175" s="7">
        <v>33303</v>
      </c>
      <c r="C1175" s="1" t="s">
        <v>1230</v>
      </c>
      <c r="D1175" s="1"/>
      <c r="E1175" s="1"/>
      <c r="F1175" s="1"/>
      <c r="G1175" s="1"/>
      <c r="H1175" s="1"/>
      <c r="I1175" s="1"/>
      <c r="J1175" s="1"/>
    </row>
    <row r="1176" spans="1:10" ht="14.25" customHeight="1" x14ac:dyDescent="0.3">
      <c r="A1176" s="1"/>
      <c r="B1176" s="7"/>
      <c r="C1176" s="1" t="s">
        <v>1231</v>
      </c>
      <c r="D1176" s="1"/>
      <c r="E1176" s="1"/>
      <c r="F1176" s="1"/>
      <c r="G1176" s="1"/>
      <c r="H1176" s="1"/>
      <c r="I1176" s="1"/>
      <c r="J1176" s="1"/>
    </row>
    <row r="1177" spans="1:10" ht="14.25" customHeight="1" x14ac:dyDescent="0.3">
      <c r="A1177" s="1"/>
      <c r="B1177" s="7"/>
      <c r="C1177" s="1" t="s">
        <v>1232</v>
      </c>
      <c r="D1177" s="1"/>
      <c r="E1177" s="1"/>
      <c r="F1177" s="1"/>
      <c r="G1177" s="1"/>
      <c r="H1177" s="1"/>
      <c r="I1177" s="1"/>
      <c r="J1177" s="1"/>
    </row>
    <row r="1178" spans="1:10" ht="14.25" customHeight="1" x14ac:dyDescent="0.3">
      <c r="A1178" s="1"/>
      <c r="B1178" s="7"/>
      <c r="C1178" s="1" t="s">
        <v>1233</v>
      </c>
      <c r="D1178" s="1"/>
      <c r="E1178" s="1"/>
      <c r="F1178" s="1"/>
      <c r="G1178" s="1"/>
      <c r="H1178" s="1"/>
      <c r="I1178" s="1"/>
      <c r="J1178" s="1"/>
    </row>
    <row r="1179" spans="1:10" ht="14.25" customHeight="1" x14ac:dyDescent="0.3">
      <c r="A1179" s="1">
        <v>334</v>
      </c>
      <c r="B1179" s="7"/>
      <c r="C1179" s="1" t="s">
        <v>1234</v>
      </c>
      <c r="D1179" s="1"/>
      <c r="E1179" s="1"/>
      <c r="F1179" s="1"/>
      <c r="G1179" s="1"/>
      <c r="H1179" s="1"/>
      <c r="I1179" s="1"/>
      <c r="J1179" s="1"/>
    </row>
    <row r="1180" spans="1:10" ht="14.25" customHeight="1" x14ac:dyDescent="0.3">
      <c r="A1180" s="1"/>
      <c r="B1180" s="7"/>
      <c r="C1180" s="1" t="s">
        <v>1235</v>
      </c>
      <c r="D1180" s="1"/>
      <c r="E1180" s="1"/>
      <c r="F1180" s="1"/>
      <c r="G1180" s="1"/>
      <c r="H1180" s="1"/>
      <c r="I1180" s="1"/>
      <c r="J1180" s="1"/>
    </row>
    <row r="1181" spans="1:10" ht="14.25" customHeight="1" x14ac:dyDescent="0.3">
      <c r="A1181" s="1"/>
      <c r="B1181" s="7"/>
      <c r="C1181" s="1" t="s">
        <v>1236</v>
      </c>
      <c r="D1181" s="1"/>
      <c r="E1181" s="1"/>
      <c r="F1181" s="1"/>
      <c r="G1181" s="1"/>
      <c r="H1181" s="1"/>
      <c r="I1181" s="1"/>
      <c r="J1181" s="1"/>
    </row>
    <row r="1182" spans="1:10" ht="14.25" customHeight="1" x14ac:dyDescent="0.3">
      <c r="A1182" s="1"/>
      <c r="B1182" s="7"/>
      <c r="C1182" s="1" t="s">
        <v>1237</v>
      </c>
      <c r="D1182" s="1"/>
      <c r="E1182" s="1"/>
      <c r="F1182" s="1"/>
      <c r="G1182" s="1"/>
      <c r="H1182" s="1"/>
      <c r="I1182" s="1"/>
      <c r="J1182" s="1"/>
    </row>
    <row r="1183" spans="1:10" ht="14.25" customHeight="1" x14ac:dyDescent="0.3">
      <c r="A1183" s="1"/>
      <c r="B1183" s="7"/>
      <c r="C1183" s="1" t="s">
        <v>1238</v>
      </c>
      <c r="D1183" s="1"/>
      <c r="E1183" s="1"/>
      <c r="F1183" s="1"/>
      <c r="G1183" s="1"/>
      <c r="H1183" s="1"/>
      <c r="I1183" s="1"/>
      <c r="J1183" s="1"/>
    </row>
    <row r="1184" spans="1:10" ht="14.25" customHeight="1" x14ac:dyDescent="0.3">
      <c r="A1184" s="1"/>
      <c r="B1184" s="7"/>
      <c r="C1184" s="1" t="s">
        <v>1239</v>
      </c>
      <c r="D1184" s="1"/>
      <c r="E1184" s="1"/>
      <c r="F1184" s="1"/>
      <c r="G1184" s="1"/>
      <c r="H1184" s="1"/>
      <c r="I1184" s="1"/>
      <c r="J1184" s="1"/>
    </row>
    <row r="1185" spans="1:10" ht="14.25" customHeight="1" x14ac:dyDescent="0.3">
      <c r="A1185" s="1"/>
      <c r="B1185" s="7">
        <v>33401</v>
      </c>
      <c r="C1185" s="1" t="s">
        <v>1234</v>
      </c>
      <c r="D1185" s="1"/>
      <c r="E1185" s="1"/>
      <c r="F1185" s="1"/>
      <c r="G1185" s="1"/>
      <c r="H1185" s="1"/>
      <c r="I1185" s="1"/>
      <c r="J1185" s="1"/>
    </row>
    <row r="1186" spans="1:10" ht="14.25" customHeight="1" x14ac:dyDescent="0.3">
      <c r="A1186" s="1"/>
      <c r="B1186" s="7"/>
      <c r="C1186" s="1" t="s">
        <v>1221</v>
      </c>
      <c r="D1186" s="1"/>
      <c r="E1186" s="1"/>
      <c r="F1186" s="1"/>
      <c r="G1186" s="1"/>
      <c r="H1186" s="1"/>
      <c r="I1186" s="1"/>
      <c r="J1186" s="1"/>
    </row>
    <row r="1187" spans="1:10" ht="14.25" customHeight="1" x14ac:dyDescent="0.3">
      <c r="A1187" s="1"/>
      <c r="B1187" s="7"/>
      <c r="C1187" s="1" t="s">
        <v>1240</v>
      </c>
      <c r="D1187" s="1"/>
      <c r="E1187" s="1"/>
      <c r="F1187" s="1"/>
      <c r="G1187" s="1"/>
      <c r="H1187" s="1"/>
      <c r="I1187" s="1"/>
      <c r="J1187" s="1"/>
    </row>
    <row r="1188" spans="1:10" ht="14.25" customHeight="1" x14ac:dyDescent="0.3">
      <c r="A1188" s="1"/>
      <c r="B1188" s="7"/>
      <c r="C1188" s="1" t="s">
        <v>1241</v>
      </c>
      <c r="D1188" s="1"/>
      <c r="E1188" s="1"/>
      <c r="F1188" s="1"/>
      <c r="G1188" s="1"/>
      <c r="H1188" s="1"/>
      <c r="I1188" s="1"/>
      <c r="J1188" s="1"/>
    </row>
    <row r="1189" spans="1:10" ht="14.25" customHeight="1" x14ac:dyDescent="0.3">
      <c r="A1189" s="1"/>
      <c r="B1189" s="7"/>
      <c r="C1189" s="1" t="s">
        <v>1242</v>
      </c>
      <c r="D1189" s="1"/>
      <c r="E1189" s="1"/>
      <c r="F1189" s="1"/>
      <c r="G1189" s="1"/>
      <c r="H1189" s="1"/>
      <c r="I1189" s="1"/>
      <c r="J1189" s="1"/>
    </row>
    <row r="1190" spans="1:10" ht="14.25" customHeight="1" x14ac:dyDescent="0.3">
      <c r="A1190" s="1"/>
      <c r="B1190" s="7"/>
      <c r="C1190" s="1" t="s">
        <v>1243</v>
      </c>
      <c r="D1190" s="1"/>
      <c r="E1190" s="1"/>
      <c r="F1190" s="1"/>
      <c r="G1190" s="1"/>
      <c r="H1190" s="1"/>
      <c r="I1190" s="1"/>
      <c r="J1190" s="1"/>
    </row>
    <row r="1191" spans="1:10" ht="14.25" customHeight="1" x14ac:dyDescent="0.3">
      <c r="A1191" s="1"/>
      <c r="B1191" s="7"/>
      <c r="C1191" s="1" t="s">
        <v>1244</v>
      </c>
      <c r="D1191" s="1"/>
      <c r="E1191" s="1"/>
      <c r="F1191" s="1"/>
      <c r="G1191" s="1"/>
      <c r="H1191" s="1"/>
      <c r="I1191" s="1"/>
      <c r="J1191" s="1"/>
    </row>
    <row r="1192" spans="1:10" ht="14.25" customHeight="1" x14ac:dyDescent="0.3">
      <c r="A1192" s="1">
        <v>335</v>
      </c>
      <c r="B1192" s="7"/>
      <c r="C1192" s="1" t="s">
        <v>1245</v>
      </c>
      <c r="D1192" s="1"/>
      <c r="E1192" s="1"/>
      <c r="F1192" s="1"/>
      <c r="G1192" s="1"/>
      <c r="H1192" s="1"/>
      <c r="I1192" s="1"/>
      <c r="J1192" s="1"/>
    </row>
    <row r="1193" spans="1:10" ht="14.25" customHeight="1" x14ac:dyDescent="0.3">
      <c r="A1193" s="1"/>
      <c r="B1193" s="7"/>
      <c r="C1193" s="1" t="s">
        <v>1246</v>
      </c>
      <c r="D1193" s="1"/>
      <c r="E1193" s="1"/>
      <c r="F1193" s="1"/>
      <c r="G1193" s="1"/>
      <c r="H1193" s="1"/>
      <c r="I1193" s="1"/>
      <c r="J1193" s="1"/>
    </row>
    <row r="1194" spans="1:10" ht="14.25" customHeight="1" x14ac:dyDescent="0.3">
      <c r="A1194" s="1"/>
      <c r="B1194" s="7"/>
      <c r="C1194" s="1" t="s">
        <v>1247</v>
      </c>
      <c r="D1194" s="1"/>
      <c r="E1194" s="1"/>
      <c r="F1194" s="1"/>
      <c r="G1194" s="1"/>
      <c r="H1194" s="1"/>
      <c r="I1194" s="1"/>
      <c r="J1194" s="1"/>
    </row>
    <row r="1195" spans="1:10" ht="14.25" customHeight="1" x14ac:dyDescent="0.3">
      <c r="A1195" s="1"/>
      <c r="B1195" s="7"/>
      <c r="C1195" s="1" t="s">
        <v>1248</v>
      </c>
      <c r="D1195" s="1"/>
      <c r="E1195" s="1"/>
      <c r="F1195" s="1"/>
      <c r="G1195" s="1"/>
      <c r="H1195" s="1"/>
      <c r="I1195" s="1"/>
      <c r="J1195" s="1"/>
    </row>
    <row r="1196" spans="1:10" ht="14.25" customHeight="1" x14ac:dyDescent="0.3">
      <c r="A1196" s="1"/>
      <c r="B1196" s="7">
        <v>33501</v>
      </c>
      <c r="C1196" s="1" t="s">
        <v>1245</v>
      </c>
      <c r="D1196" s="1"/>
      <c r="E1196" s="1"/>
      <c r="F1196" s="1"/>
      <c r="G1196" s="1"/>
      <c r="H1196" s="1"/>
      <c r="I1196" s="1"/>
      <c r="J1196" s="1"/>
    </row>
    <row r="1197" spans="1:10" ht="14.25" customHeight="1" x14ac:dyDescent="0.3">
      <c r="A1197" s="1"/>
      <c r="B1197" s="7"/>
      <c r="C1197" s="1" t="s">
        <v>1249</v>
      </c>
      <c r="D1197" s="1"/>
      <c r="E1197" s="1"/>
      <c r="F1197" s="1"/>
      <c r="G1197" s="1"/>
      <c r="H1197" s="1"/>
      <c r="I1197" s="1"/>
      <c r="J1197" s="1"/>
    </row>
    <row r="1198" spans="1:10" ht="14.25" customHeight="1" x14ac:dyDescent="0.3">
      <c r="A1198" s="1"/>
      <c r="B1198" s="7"/>
      <c r="C1198" s="1" t="s">
        <v>1250</v>
      </c>
      <c r="D1198" s="1"/>
      <c r="E1198" s="1"/>
      <c r="F1198" s="1"/>
      <c r="G1198" s="1"/>
      <c r="H1198" s="1"/>
      <c r="I1198" s="1"/>
      <c r="J1198" s="1"/>
    </row>
    <row r="1199" spans="1:10" ht="14.25" customHeight="1" x14ac:dyDescent="0.3">
      <c r="A1199" s="1"/>
      <c r="B1199" s="7"/>
      <c r="C1199" s="1" t="s">
        <v>1251</v>
      </c>
      <c r="D1199" s="1"/>
      <c r="E1199" s="1"/>
      <c r="F1199" s="1"/>
      <c r="G1199" s="1"/>
      <c r="H1199" s="1"/>
      <c r="I1199" s="1"/>
      <c r="J1199" s="1"/>
    </row>
    <row r="1200" spans="1:10" ht="14.25" customHeight="1" x14ac:dyDescent="0.3">
      <c r="A1200" s="1"/>
      <c r="B1200" s="7"/>
      <c r="C1200" s="1" t="s">
        <v>1252</v>
      </c>
      <c r="D1200" s="1"/>
      <c r="E1200" s="1"/>
      <c r="F1200" s="1"/>
      <c r="G1200" s="1"/>
      <c r="H1200" s="1"/>
      <c r="I1200" s="1"/>
      <c r="J1200" s="1"/>
    </row>
    <row r="1201" spans="1:10" ht="14.25" customHeight="1" x14ac:dyDescent="0.3">
      <c r="A1201" s="1">
        <v>336</v>
      </c>
      <c r="B1201" s="7"/>
      <c r="C1201" s="1" t="s">
        <v>1253</v>
      </c>
      <c r="D1201" s="1"/>
      <c r="E1201" s="1"/>
      <c r="F1201" s="1"/>
      <c r="G1201" s="1"/>
      <c r="H1201" s="1"/>
      <c r="I1201" s="1"/>
      <c r="J1201" s="1"/>
    </row>
    <row r="1202" spans="1:10" ht="14.25" customHeight="1" x14ac:dyDescent="0.3">
      <c r="A1202" s="1"/>
      <c r="B1202" s="7"/>
      <c r="C1202" s="1" t="s">
        <v>1254</v>
      </c>
      <c r="D1202" s="1"/>
      <c r="E1202" s="1"/>
      <c r="F1202" s="1"/>
      <c r="G1202" s="1"/>
      <c r="H1202" s="1"/>
      <c r="I1202" s="1"/>
      <c r="J1202" s="1"/>
    </row>
    <row r="1203" spans="1:10" ht="14.25" customHeight="1" x14ac:dyDescent="0.3">
      <c r="A1203" s="1"/>
      <c r="B1203" s="7"/>
      <c r="C1203" s="1" t="s">
        <v>1255</v>
      </c>
      <c r="D1203" s="1"/>
      <c r="E1203" s="1"/>
      <c r="F1203" s="1"/>
      <c r="G1203" s="1"/>
      <c r="H1203" s="1"/>
      <c r="I1203" s="1"/>
      <c r="J1203" s="1"/>
    </row>
    <row r="1204" spans="1:10" ht="14.25" customHeight="1" x14ac:dyDescent="0.3">
      <c r="A1204" s="1"/>
      <c r="B1204" s="7"/>
      <c r="C1204" s="1" t="s">
        <v>1256</v>
      </c>
      <c r="D1204" s="1"/>
      <c r="E1204" s="1"/>
      <c r="F1204" s="1"/>
      <c r="G1204" s="1"/>
      <c r="H1204" s="1"/>
      <c r="I1204" s="1"/>
      <c r="J1204" s="1"/>
    </row>
    <row r="1205" spans="1:10" ht="14.25" customHeight="1" x14ac:dyDescent="0.3">
      <c r="A1205" s="1"/>
      <c r="B1205" s="7"/>
      <c r="C1205" s="1" t="s">
        <v>1257</v>
      </c>
      <c r="D1205" s="1"/>
      <c r="E1205" s="1"/>
      <c r="F1205" s="1"/>
      <c r="G1205" s="1"/>
      <c r="H1205" s="1"/>
      <c r="I1205" s="1"/>
      <c r="J1205" s="1"/>
    </row>
    <row r="1206" spans="1:10" ht="14.25" customHeight="1" x14ac:dyDescent="0.3">
      <c r="A1206" s="1"/>
      <c r="B1206" s="7"/>
      <c r="C1206" s="1" t="s">
        <v>1258</v>
      </c>
      <c r="D1206" s="1"/>
      <c r="E1206" s="1"/>
      <c r="F1206" s="1"/>
      <c r="G1206" s="1"/>
      <c r="H1206" s="1"/>
      <c r="I1206" s="1"/>
      <c r="J1206" s="1"/>
    </row>
    <row r="1207" spans="1:10" ht="14.25" customHeight="1" x14ac:dyDescent="0.3">
      <c r="A1207" s="1"/>
      <c r="B1207" s="7"/>
      <c r="C1207" s="1" t="s">
        <v>1259</v>
      </c>
      <c r="D1207" s="1"/>
      <c r="E1207" s="1"/>
      <c r="F1207" s="1"/>
      <c r="G1207" s="1"/>
      <c r="H1207" s="1"/>
      <c r="I1207" s="1"/>
      <c r="J1207" s="1"/>
    </row>
    <row r="1208" spans="1:10" ht="14.25" customHeight="1" x14ac:dyDescent="0.3">
      <c r="A1208" s="1"/>
      <c r="B1208" s="7"/>
      <c r="C1208" s="1" t="s">
        <v>1260</v>
      </c>
      <c r="D1208" s="1"/>
      <c r="E1208" s="1"/>
      <c r="F1208" s="1"/>
      <c r="G1208" s="1"/>
      <c r="H1208" s="1"/>
      <c r="I1208" s="1"/>
      <c r="J1208" s="1"/>
    </row>
    <row r="1209" spans="1:10" ht="14.25" customHeight="1" x14ac:dyDescent="0.3">
      <c r="A1209" s="1"/>
      <c r="B1209" s="7"/>
      <c r="C1209" s="1" t="s">
        <v>1261</v>
      </c>
      <c r="D1209" s="1"/>
      <c r="E1209" s="1"/>
      <c r="F1209" s="1"/>
      <c r="G1209" s="1"/>
      <c r="H1209" s="1"/>
      <c r="I1209" s="1"/>
      <c r="J1209" s="1"/>
    </row>
    <row r="1210" spans="1:10" ht="14.25" customHeight="1" x14ac:dyDescent="0.3">
      <c r="A1210" s="1"/>
      <c r="B1210" s="7"/>
      <c r="C1210" s="1" t="s">
        <v>1262</v>
      </c>
      <c r="D1210" s="1"/>
      <c r="E1210" s="1"/>
      <c r="F1210" s="1"/>
      <c r="G1210" s="1"/>
      <c r="H1210" s="1"/>
      <c r="I1210" s="1"/>
      <c r="J1210" s="1"/>
    </row>
    <row r="1211" spans="1:10" ht="14.25" customHeight="1" x14ac:dyDescent="0.3">
      <c r="A1211" s="1"/>
      <c r="B1211" s="7"/>
      <c r="C1211" s="1" t="s">
        <v>1263</v>
      </c>
      <c r="D1211" s="1"/>
      <c r="E1211" s="1"/>
      <c r="F1211" s="1"/>
      <c r="G1211" s="1"/>
      <c r="H1211" s="1"/>
      <c r="I1211" s="1"/>
      <c r="J1211" s="1"/>
    </row>
    <row r="1212" spans="1:10" ht="14.25" customHeight="1" x14ac:dyDescent="0.3">
      <c r="A1212" s="1"/>
      <c r="B1212" s="7"/>
      <c r="C1212" s="1" t="s">
        <v>1264</v>
      </c>
      <c r="D1212" s="1"/>
      <c r="E1212" s="1"/>
      <c r="F1212" s="1"/>
      <c r="G1212" s="1"/>
      <c r="H1212" s="1"/>
      <c r="I1212" s="1"/>
      <c r="J1212" s="1"/>
    </row>
    <row r="1213" spans="1:10" ht="14.25" customHeight="1" x14ac:dyDescent="0.3">
      <c r="A1213" s="1"/>
      <c r="B1213" s="7"/>
      <c r="C1213" s="1" t="s">
        <v>1265</v>
      </c>
      <c r="D1213" s="1"/>
      <c r="E1213" s="1"/>
      <c r="F1213" s="1"/>
      <c r="G1213" s="1"/>
      <c r="H1213" s="1"/>
      <c r="I1213" s="1"/>
      <c r="J1213" s="1"/>
    </row>
    <row r="1214" spans="1:10" ht="14.25" customHeight="1" x14ac:dyDescent="0.3">
      <c r="A1214" s="1"/>
      <c r="B1214" s="7"/>
      <c r="C1214" s="1" t="s">
        <v>1266</v>
      </c>
      <c r="D1214" s="1"/>
      <c r="E1214" s="1"/>
      <c r="F1214" s="1"/>
      <c r="G1214" s="1"/>
      <c r="H1214" s="1"/>
      <c r="I1214" s="1"/>
      <c r="J1214" s="1"/>
    </row>
    <row r="1215" spans="1:10" ht="14.25" customHeight="1" x14ac:dyDescent="0.3">
      <c r="A1215" s="1"/>
      <c r="B1215" s="7"/>
      <c r="C1215" s="1" t="s">
        <v>1267</v>
      </c>
      <c r="D1215" s="1"/>
      <c r="E1215" s="1"/>
      <c r="F1215" s="1"/>
      <c r="G1215" s="1"/>
      <c r="H1215" s="1"/>
      <c r="I1215" s="1"/>
      <c r="J1215" s="1"/>
    </row>
    <row r="1216" spans="1:10" ht="14.25" customHeight="1" x14ac:dyDescent="0.3">
      <c r="A1216" s="1"/>
      <c r="B1216" s="7"/>
      <c r="C1216" s="1" t="s">
        <v>1268</v>
      </c>
      <c r="D1216" s="1"/>
      <c r="E1216" s="1"/>
      <c r="F1216" s="1"/>
      <c r="G1216" s="1"/>
      <c r="H1216" s="1"/>
      <c r="I1216" s="1"/>
      <c r="J1216" s="1"/>
    </row>
    <row r="1217" spans="1:10" ht="14.25" customHeight="1" x14ac:dyDescent="0.3">
      <c r="A1217" s="1"/>
      <c r="B1217" s="7"/>
      <c r="C1217" s="1" t="s">
        <v>1269</v>
      </c>
      <c r="D1217" s="1"/>
      <c r="E1217" s="1"/>
      <c r="F1217" s="1"/>
      <c r="G1217" s="1"/>
      <c r="H1217" s="1"/>
      <c r="I1217" s="1"/>
      <c r="J1217" s="1"/>
    </row>
    <row r="1218" spans="1:10" ht="14.25" customHeight="1" x14ac:dyDescent="0.3">
      <c r="A1218" s="1"/>
      <c r="B1218" s="7">
        <v>33601</v>
      </c>
      <c r="C1218" s="1" t="s">
        <v>1270</v>
      </c>
      <c r="D1218" s="1"/>
      <c r="E1218" s="1"/>
      <c r="F1218" s="1"/>
      <c r="G1218" s="1"/>
      <c r="H1218" s="1"/>
      <c r="I1218" s="1"/>
      <c r="J1218" s="1"/>
    </row>
    <row r="1219" spans="1:10" ht="14.25" customHeight="1" x14ac:dyDescent="0.3">
      <c r="A1219" s="1"/>
      <c r="B1219" s="7"/>
      <c r="C1219" s="1" t="s">
        <v>1271</v>
      </c>
      <c r="D1219" s="1"/>
      <c r="E1219" s="1"/>
      <c r="F1219" s="1"/>
      <c r="G1219" s="1"/>
      <c r="H1219" s="1"/>
      <c r="I1219" s="1"/>
      <c r="J1219" s="1"/>
    </row>
    <row r="1220" spans="1:10" ht="14.25" customHeight="1" x14ac:dyDescent="0.3">
      <c r="A1220" s="1"/>
      <c r="B1220" s="7"/>
      <c r="C1220" s="1" t="s">
        <v>1272</v>
      </c>
      <c r="D1220" s="1"/>
      <c r="E1220" s="1"/>
      <c r="F1220" s="1"/>
      <c r="G1220" s="1"/>
      <c r="H1220" s="1"/>
      <c r="I1220" s="1"/>
      <c r="J1220" s="1"/>
    </row>
    <row r="1221" spans="1:10" ht="14.25" customHeight="1" x14ac:dyDescent="0.3">
      <c r="A1221" s="1"/>
      <c r="B1221" s="7">
        <v>33602</v>
      </c>
      <c r="C1221" s="1" t="s">
        <v>1273</v>
      </c>
      <c r="D1221" s="1"/>
      <c r="E1221" s="1"/>
      <c r="F1221" s="1"/>
      <c r="G1221" s="1"/>
      <c r="H1221" s="1"/>
      <c r="I1221" s="1"/>
      <c r="J1221" s="1"/>
    </row>
    <row r="1222" spans="1:10" ht="14.25" customHeight="1" x14ac:dyDescent="0.3">
      <c r="A1222" s="1"/>
      <c r="B1222" s="7"/>
      <c r="C1222" s="1" t="s">
        <v>1274</v>
      </c>
      <c r="D1222" s="1"/>
      <c r="E1222" s="1"/>
      <c r="F1222" s="1"/>
      <c r="G1222" s="1"/>
      <c r="H1222" s="1"/>
      <c r="I1222" s="1"/>
      <c r="J1222" s="1"/>
    </row>
    <row r="1223" spans="1:10" ht="14.25" customHeight="1" x14ac:dyDescent="0.3">
      <c r="A1223" s="1"/>
      <c r="B1223" s="7"/>
      <c r="C1223" s="1" t="s">
        <v>1275</v>
      </c>
      <c r="D1223" s="1"/>
      <c r="E1223" s="1"/>
      <c r="F1223" s="1"/>
      <c r="G1223" s="1"/>
      <c r="H1223" s="1"/>
      <c r="I1223" s="1"/>
      <c r="J1223" s="1"/>
    </row>
    <row r="1224" spans="1:10" ht="14.25" customHeight="1" x14ac:dyDescent="0.3">
      <c r="A1224" s="1"/>
      <c r="B1224" s="7"/>
      <c r="C1224" s="1" t="s">
        <v>1276</v>
      </c>
      <c r="D1224" s="1"/>
      <c r="E1224" s="1"/>
      <c r="F1224" s="1"/>
      <c r="G1224" s="1"/>
      <c r="H1224" s="1"/>
      <c r="I1224" s="1"/>
      <c r="J1224" s="1"/>
    </row>
    <row r="1225" spans="1:10" ht="14.25" customHeight="1" x14ac:dyDescent="0.3">
      <c r="A1225" s="1"/>
      <c r="B1225" s="7"/>
      <c r="C1225" s="1" t="s">
        <v>1277</v>
      </c>
      <c r="D1225" s="1"/>
      <c r="E1225" s="1"/>
      <c r="F1225" s="1"/>
      <c r="G1225" s="1"/>
      <c r="H1225" s="1"/>
      <c r="I1225" s="1"/>
      <c r="J1225" s="1"/>
    </row>
    <row r="1226" spans="1:10" ht="14.25" customHeight="1" x14ac:dyDescent="0.3">
      <c r="A1226" s="1"/>
      <c r="B1226" s="7"/>
      <c r="C1226" s="1" t="s">
        <v>1278</v>
      </c>
      <c r="D1226" s="1"/>
      <c r="E1226" s="1"/>
      <c r="F1226" s="1"/>
      <c r="G1226" s="1"/>
      <c r="H1226" s="1"/>
      <c r="I1226" s="1"/>
      <c r="J1226" s="1"/>
    </row>
    <row r="1227" spans="1:10" ht="14.25" customHeight="1" x14ac:dyDescent="0.3">
      <c r="A1227" s="1"/>
      <c r="B1227" s="7"/>
      <c r="C1227" s="1" t="s">
        <v>1279</v>
      </c>
      <c r="D1227" s="1"/>
      <c r="E1227" s="1"/>
      <c r="F1227" s="1"/>
      <c r="G1227" s="1"/>
      <c r="H1227" s="1"/>
      <c r="I1227" s="1"/>
      <c r="J1227" s="1"/>
    </row>
    <row r="1228" spans="1:10" ht="14.25" customHeight="1" x14ac:dyDescent="0.3">
      <c r="A1228" s="1"/>
      <c r="B1228" s="7"/>
      <c r="C1228" s="1" t="s">
        <v>1280</v>
      </c>
      <c r="D1228" s="1"/>
      <c r="E1228" s="1"/>
      <c r="F1228" s="1"/>
      <c r="G1228" s="1"/>
      <c r="H1228" s="1"/>
      <c r="I1228" s="1"/>
      <c r="J1228" s="1"/>
    </row>
    <row r="1229" spans="1:10" ht="14.25" customHeight="1" x14ac:dyDescent="0.3">
      <c r="A1229" s="1"/>
      <c r="B1229" s="7">
        <v>33603</v>
      </c>
      <c r="C1229" s="1" t="s">
        <v>1281</v>
      </c>
      <c r="D1229" s="1"/>
      <c r="E1229" s="1"/>
      <c r="F1229" s="1"/>
      <c r="G1229" s="1"/>
      <c r="H1229" s="1"/>
      <c r="I1229" s="1"/>
      <c r="J1229" s="1"/>
    </row>
    <row r="1230" spans="1:10" ht="14.25" customHeight="1" x14ac:dyDescent="0.3">
      <c r="A1230" s="1"/>
      <c r="B1230" s="7"/>
      <c r="C1230" s="1" t="s">
        <v>1282</v>
      </c>
      <c r="D1230" s="1"/>
      <c r="E1230" s="1"/>
      <c r="F1230" s="1"/>
      <c r="G1230" s="1"/>
      <c r="H1230" s="1"/>
      <c r="I1230" s="1"/>
      <c r="J1230" s="1"/>
    </row>
    <row r="1231" spans="1:10" ht="14.25" customHeight="1" x14ac:dyDescent="0.3">
      <c r="A1231" s="1"/>
      <c r="B1231" s="7"/>
      <c r="C1231" s="1" t="s">
        <v>1283</v>
      </c>
      <c r="D1231" s="1"/>
      <c r="E1231" s="1"/>
      <c r="F1231" s="1"/>
      <c r="G1231" s="1"/>
      <c r="H1231" s="1"/>
      <c r="I1231" s="1"/>
      <c r="J1231" s="1"/>
    </row>
    <row r="1232" spans="1:10" ht="14.25" customHeight="1" x14ac:dyDescent="0.3">
      <c r="A1232" s="1"/>
      <c r="B1232" s="7"/>
      <c r="C1232" s="1" t="s">
        <v>1284</v>
      </c>
      <c r="D1232" s="1"/>
      <c r="E1232" s="1"/>
      <c r="F1232" s="1"/>
      <c r="G1232" s="1"/>
      <c r="H1232" s="1"/>
      <c r="I1232" s="1"/>
      <c r="J1232" s="1"/>
    </row>
    <row r="1233" spans="1:10" ht="14.25" customHeight="1" x14ac:dyDescent="0.3">
      <c r="A1233" s="1"/>
      <c r="B1233" s="7"/>
      <c r="C1233" s="1" t="s">
        <v>1285</v>
      </c>
      <c r="D1233" s="1"/>
      <c r="E1233" s="1"/>
      <c r="F1233" s="1"/>
      <c r="G1233" s="1"/>
      <c r="H1233" s="1"/>
      <c r="I1233" s="1"/>
      <c r="J1233" s="1"/>
    </row>
    <row r="1234" spans="1:10" ht="14.25" customHeight="1" x14ac:dyDescent="0.3">
      <c r="A1234" s="1"/>
      <c r="B1234" s="7"/>
      <c r="C1234" s="1" t="s">
        <v>1286</v>
      </c>
      <c r="D1234" s="1"/>
      <c r="E1234" s="1"/>
      <c r="F1234" s="1"/>
      <c r="G1234" s="1"/>
      <c r="H1234" s="1"/>
      <c r="I1234" s="1"/>
      <c r="J1234" s="1"/>
    </row>
    <row r="1235" spans="1:10" ht="14.25" customHeight="1" x14ac:dyDescent="0.3">
      <c r="A1235" s="1"/>
      <c r="B1235" s="7"/>
      <c r="C1235" s="1" t="s">
        <v>1287</v>
      </c>
      <c r="D1235" s="1"/>
      <c r="E1235" s="1"/>
      <c r="F1235" s="1"/>
      <c r="G1235" s="1"/>
      <c r="H1235" s="1"/>
      <c r="I1235" s="1"/>
      <c r="J1235" s="1"/>
    </row>
    <row r="1236" spans="1:10" ht="14.25" customHeight="1" x14ac:dyDescent="0.3">
      <c r="A1236" s="1"/>
      <c r="B1236" s="7"/>
      <c r="C1236" s="1" t="s">
        <v>1288</v>
      </c>
      <c r="D1236" s="1"/>
      <c r="E1236" s="1"/>
      <c r="F1236" s="1"/>
      <c r="G1236" s="1"/>
      <c r="H1236" s="1"/>
      <c r="I1236" s="1"/>
      <c r="J1236" s="1"/>
    </row>
    <row r="1237" spans="1:10" ht="14.25" customHeight="1" x14ac:dyDescent="0.3">
      <c r="A1237" s="1"/>
      <c r="B1237" s="7">
        <v>33604</v>
      </c>
      <c r="C1237" s="1" t="s">
        <v>1289</v>
      </c>
      <c r="D1237" s="1"/>
      <c r="E1237" s="1"/>
      <c r="F1237" s="1"/>
      <c r="G1237" s="1"/>
      <c r="H1237" s="1"/>
      <c r="I1237" s="1"/>
      <c r="J1237" s="1"/>
    </row>
    <row r="1238" spans="1:10" ht="14.25" customHeight="1" x14ac:dyDescent="0.3">
      <c r="A1238" s="1"/>
      <c r="B1238" s="7"/>
      <c r="C1238" s="1" t="s">
        <v>1290</v>
      </c>
      <c r="D1238" s="1"/>
      <c r="E1238" s="1"/>
      <c r="F1238" s="1"/>
      <c r="G1238" s="1"/>
      <c r="H1238" s="1"/>
      <c r="I1238" s="1"/>
      <c r="J1238" s="1"/>
    </row>
    <row r="1239" spans="1:10" ht="14.25" customHeight="1" x14ac:dyDescent="0.3">
      <c r="A1239" s="1"/>
      <c r="B1239" s="7"/>
      <c r="C1239" s="1" t="s">
        <v>1291</v>
      </c>
      <c r="D1239" s="1"/>
      <c r="E1239" s="1"/>
      <c r="F1239" s="1"/>
      <c r="G1239" s="1"/>
      <c r="H1239" s="1"/>
      <c r="I1239" s="1"/>
      <c r="J1239" s="1"/>
    </row>
    <row r="1240" spans="1:10" ht="14.25" customHeight="1" x14ac:dyDescent="0.3">
      <c r="A1240" s="1"/>
      <c r="B1240" s="7"/>
      <c r="C1240" s="1" t="s">
        <v>1292</v>
      </c>
      <c r="D1240" s="1"/>
      <c r="E1240" s="1"/>
      <c r="F1240" s="1"/>
      <c r="G1240" s="1"/>
      <c r="H1240" s="1"/>
      <c r="I1240" s="1"/>
      <c r="J1240" s="1"/>
    </row>
    <row r="1241" spans="1:10" ht="14.25" customHeight="1" x14ac:dyDescent="0.3">
      <c r="A1241" s="1"/>
      <c r="B1241" s="7"/>
      <c r="C1241" s="1" t="s">
        <v>1293</v>
      </c>
      <c r="D1241" s="1"/>
      <c r="E1241" s="1"/>
      <c r="F1241" s="1"/>
      <c r="G1241" s="1"/>
      <c r="H1241" s="1"/>
      <c r="I1241" s="1"/>
      <c r="J1241" s="1"/>
    </row>
    <row r="1242" spans="1:10" ht="14.25" customHeight="1" x14ac:dyDescent="0.3">
      <c r="A1242" s="1"/>
      <c r="B1242" s="7"/>
      <c r="C1242" s="1" t="s">
        <v>1294</v>
      </c>
      <c r="D1242" s="1"/>
      <c r="E1242" s="1"/>
      <c r="F1242" s="1"/>
      <c r="G1242" s="1"/>
      <c r="H1242" s="1"/>
      <c r="I1242" s="1"/>
      <c r="J1242" s="1"/>
    </row>
    <row r="1243" spans="1:10" ht="14.25" customHeight="1" x14ac:dyDescent="0.3">
      <c r="A1243" s="1"/>
      <c r="B1243" s="7"/>
      <c r="C1243" s="1" t="s">
        <v>1295</v>
      </c>
      <c r="D1243" s="1"/>
      <c r="E1243" s="1"/>
      <c r="F1243" s="1"/>
      <c r="G1243" s="1"/>
      <c r="H1243" s="1"/>
      <c r="I1243" s="1"/>
      <c r="J1243" s="1"/>
    </row>
    <row r="1244" spans="1:10" ht="14.25" customHeight="1" x14ac:dyDescent="0.3">
      <c r="A1244" s="1"/>
      <c r="B1244" s="7"/>
      <c r="C1244" s="1" t="s">
        <v>1296</v>
      </c>
      <c r="D1244" s="1"/>
      <c r="E1244" s="1"/>
      <c r="F1244" s="1"/>
      <c r="G1244" s="1"/>
      <c r="H1244" s="1"/>
      <c r="I1244" s="1"/>
      <c r="J1244" s="1"/>
    </row>
    <row r="1245" spans="1:10" ht="14.25" customHeight="1" x14ac:dyDescent="0.3">
      <c r="A1245" s="1"/>
      <c r="B1245" s="7"/>
      <c r="C1245" s="1" t="s">
        <v>1297</v>
      </c>
      <c r="D1245" s="1"/>
      <c r="E1245" s="1"/>
      <c r="F1245" s="1"/>
      <c r="G1245" s="1"/>
      <c r="H1245" s="1"/>
      <c r="I1245" s="1"/>
      <c r="J1245" s="1"/>
    </row>
    <row r="1246" spans="1:10" ht="14.25" customHeight="1" x14ac:dyDescent="0.3">
      <c r="A1246" s="1"/>
      <c r="B1246" s="7"/>
      <c r="C1246" s="1" t="s">
        <v>1298</v>
      </c>
      <c r="D1246" s="1"/>
      <c r="E1246" s="1"/>
      <c r="F1246" s="1"/>
      <c r="G1246" s="1"/>
      <c r="H1246" s="1"/>
      <c r="I1246" s="1"/>
      <c r="J1246" s="1"/>
    </row>
    <row r="1247" spans="1:10" ht="14.25" customHeight="1" x14ac:dyDescent="0.3">
      <c r="A1247" s="1">
        <v>337</v>
      </c>
      <c r="B1247" s="7"/>
      <c r="C1247" s="1" t="s">
        <v>1299</v>
      </c>
      <c r="D1247" s="1"/>
      <c r="E1247" s="1"/>
      <c r="F1247" s="1"/>
      <c r="G1247" s="1"/>
      <c r="H1247" s="1"/>
      <c r="I1247" s="1"/>
      <c r="J1247" s="1"/>
    </row>
    <row r="1248" spans="1:10" ht="14.25" customHeight="1" x14ac:dyDescent="0.3">
      <c r="A1248" s="1"/>
      <c r="B1248" s="7"/>
      <c r="C1248" s="1" t="s">
        <v>1300</v>
      </c>
      <c r="D1248" s="1"/>
      <c r="E1248" s="1"/>
      <c r="F1248" s="1"/>
      <c r="G1248" s="1"/>
      <c r="H1248" s="1"/>
      <c r="I1248" s="1"/>
      <c r="J1248" s="1"/>
    </row>
    <row r="1249" spans="1:10" ht="14.25" customHeight="1" x14ac:dyDescent="0.3">
      <c r="A1249" s="1"/>
      <c r="B1249" s="7"/>
      <c r="C1249" s="1" t="s">
        <v>1301</v>
      </c>
      <c r="D1249" s="1"/>
      <c r="E1249" s="1"/>
      <c r="F1249" s="1"/>
      <c r="G1249" s="1"/>
      <c r="H1249" s="1"/>
      <c r="I1249" s="1"/>
      <c r="J1249" s="1"/>
    </row>
    <row r="1250" spans="1:10" ht="14.25" customHeight="1" x14ac:dyDescent="0.3">
      <c r="A1250" s="1"/>
      <c r="B1250" s="7"/>
      <c r="C1250" s="1" t="s">
        <v>1302</v>
      </c>
      <c r="D1250" s="1"/>
      <c r="E1250" s="1"/>
      <c r="F1250" s="1"/>
      <c r="G1250" s="1"/>
      <c r="H1250" s="1"/>
      <c r="I1250" s="1"/>
      <c r="J1250" s="1"/>
    </row>
    <row r="1251" spans="1:10" ht="14.25" customHeight="1" x14ac:dyDescent="0.3">
      <c r="A1251" s="1"/>
      <c r="B1251" s="7"/>
      <c r="C1251" s="1" t="s">
        <v>1303</v>
      </c>
      <c r="D1251" s="1"/>
      <c r="E1251" s="1"/>
      <c r="F1251" s="1"/>
      <c r="G1251" s="1"/>
      <c r="H1251" s="1"/>
      <c r="I1251" s="1"/>
      <c r="J1251" s="1"/>
    </row>
    <row r="1252" spans="1:10" ht="14.25" customHeight="1" x14ac:dyDescent="0.3">
      <c r="A1252" s="1"/>
      <c r="B1252" s="7"/>
      <c r="C1252" s="1" t="s">
        <v>1304</v>
      </c>
      <c r="D1252" s="1"/>
      <c r="E1252" s="1"/>
      <c r="F1252" s="1"/>
      <c r="G1252" s="1"/>
      <c r="H1252" s="1"/>
      <c r="I1252" s="1"/>
      <c r="J1252" s="1"/>
    </row>
    <row r="1253" spans="1:10" ht="14.25" customHeight="1" x14ac:dyDescent="0.3">
      <c r="A1253" s="1"/>
      <c r="B1253" s="7"/>
      <c r="C1253" s="1" t="s">
        <v>1305</v>
      </c>
      <c r="D1253" s="1"/>
      <c r="E1253" s="1"/>
      <c r="F1253" s="1"/>
      <c r="G1253" s="1"/>
      <c r="H1253" s="1"/>
      <c r="I1253" s="1"/>
      <c r="J1253" s="1"/>
    </row>
    <row r="1254" spans="1:10" ht="14.25" customHeight="1" x14ac:dyDescent="0.3">
      <c r="A1254" s="1"/>
      <c r="B1254" s="7"/>
      <c r="C1254" s="1" t="s">
        <v>1306</v>
      </c>
      <c r="D1254" s="1"/>
      <c r="E1254" s="1"/>
      <c r="F1254" s="1"/>
      <c r="G1254" s="1"/>
      <c r="H1254" s="1"/>
      <c r="I1254" s="1"/>
      <c r="J1254" s="1"/>
    </row>
    <row r="1255" spans="1:10" ht="14.25" customHeight="1" x14ac:dyDescent="0.3">
      <c r="A1255" s="1"/>
      <c r="B1255" s="7">
        <v>33701</v>
      </c>
      <c r="C1255" s="1" t="s">
        <v>1307</v>
      </c>
      <c r="D1255" s="1"/>
      <c r="E1255" s="1"/>
      <c r="F1255" s="1"/>
      <c r="G1255" s="1"/>
      <c r="H1255" s="1"/>
      <c r="I1255" s="1"/>
      <c r="J1255" s="1"/>
    </row>
    <row r="1256" spans="1:10" ht="14.25" customHeight="1" x14ac:dyDescent="0.3">
      <c r="A1256" s="1"/>
      <c r="B1256" s="7"/>
      <c r="C1256" s="1" t="s">
        <v>1308</v>
      </c>
      <c r="D1256" s="1"/>
      <c r="E1256" s="1"/>
      <c r="F1256" s="1"/>
      <c r="G1256" s="1"/>
      <c r="H1256" s="1"/>
      <c r="I1256" s="1"/>
      <c r="J1256" s="1"/>
    </row>
    <row r="1257" spans="1:10" ht="14.25" customHeight="1" x14ac:dyDescent="0.3">
      <c r="A1257" s="1"/>
      <c r="B1257" s="7"/>
      <c r="C1257" s="1" t="s">
        <v>1309</v>
      </c>
      <c r="D1257" s="1"/>
      <c r="E1257" s="1"/>
      <c r="F1257" s="1"/>
      <c r="G1257" s="1"/>
      <c r="H1257" s="1"/>
      <c r="I1257" s="1"/>
      <c r="J1257" s="1"/>
    </row>
    <row r="1258" spans="1:10" ht="14.25" customHeight="1" x14ac:dyDescent="0.3">
      <c r="A1258" s="1"/>
      <c r="B1258" s="7"/>
      <c r="C1258" s="1" t="s">
        <v>1310</v>
      </c>
      <c r="D1258" s="1"/>
      <c r="E1258" s="1"/>
      <c r="F1258" s="1"/>
      <c r="G1258" s="1"/>
      <c r="H1258" s="1"/>
      <c r="I1258" s="1"/>
      <c r="J1258" s="1"/>
    </row>
    <row r="1259" spans="1:10" ht="14.25" customHeight="1" x14ac:dyDescent="0.3">
      <c r="A1259" s="1"/>
      <c r="B1259" s="7"/>
      <c r="C1259" s="1" t="s">
        <v>1311</v>
      </c>
      <c r="D1259" s="1"/>
      <c r="E1259" s="1"/>
      <c r="F1259" s="1"/>
      <c r="G1259" s="1"/>
      <c r="H1259" s="1"/>
      <c r="I1259" s="1"/>
      <c r="J1259" s="1"/>
    </row>
    <row r="1260" spans="1:10" ht="14.25" customHeight="1" x14ac:dyDescent="0.3">
      <c r="A1260" s="1"/>
      <c r="B1260" s="7"/>
      <c r="C1260" s="1" t="s">
        <v>1312</v>
      </c>
      <c r="D1260" s="1"/>
      <c r="E1260" s="1"/>
      <c r="F1260" s="1"/>
      <c r="G1260" s="1"/>
      <c r="H1260" s="1"/>
      <c r="I1260" s="1"/>
      <c r="J1260" s="1"/>
    </row>
    <row r="1261" spans="1:10" ht="14.25" customHeight="1" x14ac:dyDescent="0.3">
      <c r="A1261" s="1"/>
      <c r="B1261" s="7"/>
      <c r="C1261" s="1" t="s">
        <v>1313</v>
      </c>
      <c r="D1261" s="1"/>
      <c r="E1261" s="1"/>
      <c r="F1261" s="1"/>
      <c r="G1261" s="1"/>
      <c r="H1261" s="1"/>
      <c r="I1261" s="1"/>
      <c r="J1261" s="1"/>
    </row>
    <row r="1262" spans="1:10" ht="14.25" customHeight="1" x14ac:dyDescent="0.3">
      <c r="A1262" s="1"/>
      <c r="B1262" s="7"/>
      <c r="C1262" s="1" t="s">
        <v>1314</v>
      </c>
      <c r="D1262" s="1"/>
      <c r="E1262" s="1"/>
      <c r="F1262" s="1"/>
      <c r="G1262" s="1"/>
      <c r="H1262" s="1"/>
      <c r="I1262" s="1"/>
      <c r="J1262" s="1"/>
    </row>
    <row r="1263" spans="1:10" ht="14.25" customHeight="1" x14ac:dyDescent="0.3">
      <c r="A1263" s="1"/>
      <c r="B1263" s="7"/>
      <c r="C1263" s="1" t="s">
        <v>1315</v>
      </c>
      <c r="D1263" s="1"/>
      <c r="E1263" s="1"/>
      <c r="F1263" s="1"/>
      <c r="G1263" s="1"/>
      <c r="H1263" s="1"/>
      <c r="I1263" s="1"/>
      <c r="J1263" s="1"/>
    </row>
    <row r="1264" spans="1:10" ht="14.25" customHeight="1" x14ac:dyDescent="0.3">
      <c r="A1264" s="1">
        <v>338</v>
      </c>
      <c r="B1264" s="7"/>
      <c r="C1264" s="1" t="s">
        <v>1316</v>
      </c>
      <c r="D1264" s="1"/>
      <c r="E1264" s="1"/>
      <c r="F1264" s="1"/>
      <c r="G1264" s="1"/>
      <c r="H1264" s="1"/>
      <c r="I1264" s="1"/>
      <c r="J1264" s="1"/>
    </row>
    <row r="1265" spans="1:10" ht="14.25" customHeight="1" x14ac:dyDescent="0.3">
      <c r="A1265" s="1"/>
      <c r="B1265" s="7"/>
      <c r="C1265" s="1" t="s">
        <v>1317</v>
      </c>
      <c r="D1265" s="1"/>
      <c r="E1265" s="1"/>
      <c r="F1265" s="1"/>
      <c r="G1265" s="1"/>
      <c r="H1265" s="1"/>
      <c r="I1265" s="1"/>
      <c r="J1265" s="1"/>
    </row>
    <row r="1266" spans="1:10" ht="14.25" customHeight="1" x14ac:dyDescent="0.3">
      <c r="A1266" s="1"/>
      <c r="B1266" s="7"/>
      <c r="C1266" s="1" t="s">
        <v>1318</v>
      </c>
      <c r="D1266" s="1"/>
      <c r="E1266" s="1"/>
      <c r="F1266" s="1"/>
      <c r="G1266" s="1"/>
      <c r="H1266" s="1"/>
      <c r="I1266" s="1"/>
      <c r="J1266" s="1"/>
    </row>
    <row r="1267" spans="1:10" ht="14.25" customHeight="1" x14ac:dyDescent="0.3">
      <c r="A1267" s="1"/>
      <c r="B1267" s="7"/>
      <c r="C1267" s="1" t="s">
        <v>1319</v>
      </c>
      <c r="D1267" s="1"/>
      <c r="E1267" s="1"/>
      <c r="F1267" s="1"/>
      <c r="G1267" s="1"/>
      <c r="H1267" s="1"/>
      <c r="I1267" s="1"/>
      <c r="J1267" s="1"/>
    </row>
    <row r="1268" spans="1:10" ht="14.25" customHeight="1" x14ac:dyDescent="0.3">
      <c r="A1268" s="1"/>
      <c r="B1268" s="7">
        <v>33801</v>
      </c>
      <c r="C1268" s="1" t="s">
        <v>1316</v>
      </c>
      <c r="D1268" s="1"/>
      <c r="E1268" s="1"/>
      <c r="F1268" s="1"/>
      <c r="G1268" s="1"/>
      <c r="H1268" s="1"/>
      <c r="I1268" s="1"/>
      <c r="J1268" s="1"/>
    </row>
    <row r="1269" spans="1:10" ht="14.25" customHeight="1" x14ac:dyDescent="0.3">
      <c r="A1269" s="1"/>
      <c r="B1269" s="7"/>
      <c r="C1269" s="1" t="s">
        <v>1320</v>
      </c>
      <c r="D1269" s="1"/>
      <c r="E1269" s="1"/>
      <c r="F1269" s="1"/>
      <c r="G1269" s="1"/>
      <c r="H1269" s="1"/>
      <c r="I1269" s="1"/>
      <c r="J1269" s="1"/>
    </row>
    <row r="1270" spans="1:10" ht="14.25" customHeight="1" x14ac:dyDescent="0.3">
      <c r="A1270" s="1"/>
      <c r="B1270" s="7"/>
      <c r="C1270" s="1" t="s">
        <v>1321</v>
      </c>
      <c r="D1270" s="1"/>
      <c r="E1270" s="1"/>
      <c r="F1270" s="1"/>
      <c r="G1270" s="1"/>
      <c r="H1270" s="1"/>
      <c r="I1270" s="1"/>
      <c r="J1270" s="1"/>
    </row>
    <row r="1271" spans="1:10" ht="14.25" customHeight="1" x14ac:dyDescent="0.3">
      <c r="A1271" s="1"/>
      <c r="B1271" s="7"/>
      <c r="C1271" s="1" t="s">
        <v>1322</v>
      </c>
      <c r="D1271" s="1"/>
      <c r="E1271" s="1"/>
      <c r="F1271" s="1"/>
      <c r="G1271" s="1"/>
      <c r="H1271" s="1"/>
      <c r="I1271" s="1"/>
      <c r="J1271" s="1"/>
    </row>
    <row r="1272" spans="1:10" ht="14.25" customHeight="1" x14ac:dyDescent="0.3">
      <c r="A1272" s="1">
        <v>339</v>
      </c>
      <c r="B1272" s="7"/>
      <c r="C1272" s="1" t="s">
        <v>1323</v>
      </c>
      <c r="D1272" s="1"/>
      <c r="E1272" s="1"/>
      <c r="F1272" s="1"/>
      <c r="G1272" s="1"/>
      <c r="H1272" s="1"/>
      <c r="I1272" s="1"/>
      <c r="J1272" s="1"/>
    </row>
    <row r="1273" spans="1:10" ht="14.25" customHeight="1" x14ac:dyDescent="0.3">
      <c r="A1273" s="1"/>
      <c r="B1273" s="7"/>
      <c r="C1273" s="1" t="s">
        <v>1324</v>
      </c>
      <c r="D1273" s="1"/>
      <c r="E1273" s="1"/>
      <c r="F1273" s="1"/>
      <c r="G1273" s="1"/>
      <c r="H1273" s="1"/>
      <c r="I1273" s="1"/>
      <c r="J1273" s="1"/>
    </row>
    <row r="1274" spans="1:10" ht="14.25" customHeight="1" x14ac:dyDescent="0.3">
      <c r="A1274" s="1"/>
      <c r="B1274" s="7"/>
      <c r="C1274" s="1" t="s">
        <v>1325</v>
      </c>
      <c r="D1274" s="1"/>
      <c r="E1274" s="1"/>
      <c r="F1274" s="1"/>
      <c r="G1274" s="1"/>
      <c r="H1274" s="1"/>
      <c r="I1274" s="1"/>
      <c r="J1274" s="1"/>
    </row>
    <row r="1275" spans="1:10" ht="14.25" customHeight="1" x14ac:dyDescent="0.3">
      <c r="A1275" s="1"/>
      <c r="B1275" s="7"/>
      <c r="C1275" s="1" t="s">
        <v>1326</v>
      </c>
      <c r="D1275" s="1"/>
      <c r="E1275" s="1"/>
      <c r="F1275" s="1"/>
      <c r="G1275" s="1"/>
      <c r="H1275" s="1"/>
      <c r="I1275" s="1"/>
      <c r="J1275" s="1"/>
    </row>
    <row r="1276" spans="1:10" ht="14.25" customHeight="1" x14ac:dyDescent="0.3">
      <c r="A1276" s="1"/>
      <c r="B1276" s="7">
        <v>33901</v>
      </c>
      <c r="C1276" s="1" t="s">
        <v>1327</v>
      </c>
      <c r="D1276" s="1"/>
      <c r="E1276" s="1"/>
      <c r="F1276" s="1"/>
      <c r="G1276" s="1"/>
      <c r="H1276" s="1"/>
      <c r="I1276" s="1"/>
      <c r="J1276" s="1"/>
    </row>
    <row r="1277" spans="1:10" ht="14.25" customHeight="1" x14ac:dyDescent="0.3">
      <c r="A1277" s="1"/>
      <c r="B1277" s="7"/>
      <c r="C1277" s="1" t="s">
        <v>1328</v>
      </c>
      <c r="D1277" s="1"/>
      <c r="E1277" s="1"/>
      <c r="F1277" s="1"/>
      <c r="G1277" s="1"/>
      <c r="H1277" s="1"/>
      <c r="I1277" s="1"/>
      <c r="J1277" s="1"/>
    </row>
    <row r="1278" spans="1:10" ht="14.25" customHeight="1" x14ac:dyDescent="0.3">
      <c r="A1278" s="1"/>
      <c r="B1278" s="7"/>
      <c r="C1278" s="1" t="s">
        <v>1329</v>
      </c>
      <c r="D1278" s="1"/>
      <c r="E1278" s="1"/>
      <c r="F1278" s="1"/>
      <c r="G1278" s="1"/>
      <c r="H1278" s="1"/>
      <c r="I1278" s="1"/>
      <c r="J1278" s="1"/>
    </row>
    <row r="1279" spans="1:10" ht="14.25" customHeight="1" x14ac:dyDescent="0.3">
      <c r="A1279" s="1"/>
      <c r="B1279" s="7"/>
      <c r="C1279" s="1" t="s">
        <v>1330</v>
      </c>
      <c r="D1279" s="1"/>
      <c r="E1279" s="1"/>
      <c r="F1279" s="1"/>
      <c r="G1279" s="1"/>
      <c r="H1279" s="1"/>
      <c r="I1279" s="1"/>
      <c r="J1279" s="1"/>
    </row>
    <row r="1280" spans="1:10" ht="14.25" customHeight="1" x14ac:dyDescent="0.3">
      <c r="A1280" s="1"/>
      <c r="B1280" s="7"/>
      <c r="C1280" s="1" t="s">
        <v>1331</v>
      </c>
      <c r="D1280" s="1"/>
      <c r="E1280" s="1"/>
      <c r="F1280" s="1"/>
      <c r="G1280" s="1"/>
      <c r="H1280" s="1"/>
      <c r="I1280" s="1"/>
      <c r="J1280" s="1"/>
    </row>
    <row r="1281" spans="1:10" ht="14.25" customHeight="1" x14ac:dyDescent="0.3">
      <c r="A1281" s="1"/>
      <c r="B1281" s="7"/>
      <c r="C1281" s="1" t="s">
        <v>1332</v>
      </c>
      <c r="D1281" s="1"/>
      <c r="E1281" s="1"/>
      <c r="F1281" s="1"/>
      <c r="G1281" s="1"/>
      <c r="H1281" s="1"/>
      <c r="I1281" s="1"/>
      <c r="J1281" s="1"/>
    </row>
    <row r="1282" spans="1:10" ht="14.25" customHeight="1" x14ac:dyDescent="0.3">
      <c r="A1282" s="1"/>
      <c r="B1282" s="7"/>
      <c r="C1282" s="1" t="s">
        <v>1333</v>
      </c>
      <c r="D1282" s="1"/>
      <c r="E1282" s="1"/>
      <c r="F1282" s="1"/>
      <c r="G1282" s="1"/>
      <c r="H1282" s="1"/>
      <c r="I1282" s="1"/>
      <c r="J1282" s="1"/>
    </row>
    <row r="1283" spans="1:10" ht="14.25" customHeight="1" x14ac:dyDescent="0.3">
      <c r="A1283" s="1"/>
      <c r="B1283" s="7">
        <v>33902</v>
      </c>
      <c r="C1283" s="1" t="s">
        <v>1334</v>
      </c>
      <c r="D1283" s="1"/>
      <c r="E1283" s="1"/>
      <c r="F1283" s="1"/>
      <c r="G1283" s="1"/>
      <c r="H1283" s="1"/>
      <c r="I1283" s="1"/>
      <c r="J1283" s="1"/>
    </row>
    <row r="1284" spans="1:10" ht="14.25" customHeight="1" x14ac:dyDescent="0.3">
      <c r="A1284" s="1"/>
      <c r="B1284" s="7"/>
      <c r="C1284" s="1" t="s">
        <v>1335</v>
      </c>
      <c r="D1284" s="1"/>
      <c r="E1284" s="1"/>
      <c r="F1284" s="1"/>
      <c r="G1284" s="1"/>
      <c r="H1284" s="1"/>
      <c r="I1284" s="1"/>
      <c r="J1284" s="1"/>
    </row>
    <row r="1285" spans="1:10" ht="14.25" customHeight="1" x14ac:dyDescent="0.3">
      <c r="A1285" s="1"/>
      <c r="B1285" s="7"/>
      <c r="C1285" s="1" t="s">
        <v>1336</v>
      </c>
      <c r="D1285" s="1"/>
      <c r="E1285" s="1"/>
      <c r="F1285" s="1"/>
      <c r="G1285" s="1"/>
      <c r="H1285" s="1"/>
      <c r="I1285" s="1"/>
      <c r="J1285" s="1"/>
    </row>
    <row r="1286" spans="1:10" ht="14.25" customHeight="1" x14ac:dyDescent="0.3">
      <c r="A1286" s="1"/>
      <c r="B1286" s="7"/>
      <c r="C1286" s="1" t="s">
        <v>1337</v>
      </c>
      <c r="D1286" s="1"/>
      <c r="E1286" s="1"/>
      <c r="F1286" s="1"/>
      <c r="G1286" s="1"/>
      <c r="H1286" s="1"/>
      <c r="I1286" s="1"/>
      <c r="J1286" s="1"/>
    </row>
    <row r="1287" spans="1:10" ht="14.25" customHeight="1" x14ac:dyDescent="0.3">
      <c r="A1287" s="1"/>
      <c r="B1287" s="7"/>
      <c r="C1287" s="1" t="s">
        <v>1338</v>
      </c>
      <c r="D1287" s="1"/>
      <c r="E1287" s="1"/>
      <c r="F1287" s="1"/>
      <c r="G1287" s="1"/>
      <c r="H1287" s="1"/>
      <c r="I1287" s="1"/>
      <c r="J1287" s="1"/>
    </row>
    <row r="1288" spans="1:10" ht="14.25" customHeight="1" x14ac:dyDescent="0.3">
      <c r="A1288" s="1"/>
      <c r="B1288" s="7">
        <v>33903</v>
      </c>
      <c r="C1288" s="1" t="s">
        <v>1339</v>
      </c>
      <c r="D1288" s="1"/>
      <c r="E1288" s="1"/>
      <c r="F1288" s="1"/>
      <c r="G1288" s="1"/>
      <c r="H1288" s="1"/>
      <c r="I1288" s="1"/>
      <c r="J1288" s="1"/>
    </row>
    <row r="1289" spans="1:10" ht="14.25" customHeight="1" x14ac:dyDescent="0.3">
      <c r="A1289" s="1"/>
      <c r="B1289" s="7"/>
      <c r="C1289" s="1" t="s">
        <v>1340</v>
      </c>
      <c r="D1289" s="1"/>
      <c r="E1289" s="1"/>
      <c r="F1289" s="1"/>
      <c r="G1289" s="1"/>
      <c r="H1289" s="1"/>
      <c r="I1289" s="1"/>
      <c r="J1289" s="1"/>
    </row>
    <row r="1290" spans="1:10" ht="14.25" customHeight="1" x14ac:dyDescent="0.3">
      <c r="A1290" s="1"/>
      <c r="B1290" s="7"/>
      <c r="C1290" s="1" t="s">
        <v>1341</v>
      </c>
      <c r="D1290" s="1"/>
      <c r="E1290" s="1"/>
      <c r="F1290" s="1"/>
      <c r="G1290" s="1"/>
      <c r="H1290" s="1"/>
      <c r="I1290" s="1"/>
      <c r="J1290" s="1"/>
    </row>
    <row r="1291" spans="1:10" ht="14.25" customHeight="1" x14ac:dyDescent="0.3">
      <c r="A1291" s="1"/>
      <c r="B1291" s="7"/>
      <c r="C1291" s="1" t="s">
        <v>1342</v>
      </c>
      <c r="D1291" s="1"/>
      <c r="E1291" s="1"/>
      <c r="F1291" s="1"/>
      <c r="G1291" s="1"/>
      <c r="H1291" s="1"/>
      <c r="I1291" s="1"/>
      <c r="J1291" s="1"/>
    </row>
    <row r="1292" spans="1:10" ht="14.25" customHeight="1" x14ac:dyDescent="0.3">
      <c r="A1292" s="1"/>
      <c r="B1292" s="7"/>
      <c r="C1292" s="1" t="s">
        <v>1343</v>
      </c>
      <c r="D1292" s="1"/>
      <c r="E1292" s="1"/>
      <c r="F1292" s="1"/>
      <c r="G1292" s="1"/>
      <c r="H1292" s="1"/>
      <c r="I1292" s="1"/>
      <c r="J1292" s="1"/>
    </row>
    <row r="1293" spans="1:10" ht="14.25" customHeight="1" x14ac:dyDescent="0.3">
      <c r="A1293" s="1"/>
      <c r="B1293" s="7"/>
      <c r="C1293" s="1" t="s">
        <v>1344</v>
      </c>
      <c r="D1293" s="1"/>
      <c r="E1293" s="1"/>
      <c r="F1293" s="1"/>
      <c r="G1293" s="1"/>
      <c r="H1293" s="1"/>
      <c r="I1293" s="1"/>
      <c r="J1293" s="1"/>
    </row>
    <row r="1294" spans="1:10" ht="14.25" customHeight="1" x14ac:dyDescent="0.3">
      <c r="A1294" s="1"/>
      <c r="B1294" s="7"/>
      <c r="C1294" s="1" t="s">
        <v>1345</v>
      </c>
      <c r="D1294" s="1"/>
      <c r="E1294" s="1"/>
      <c r="F1294" s="1"/>
      <c r="G1294" s="1"/>
      <c r="H1294" s="1"/>
      <c r="I1294" s="1"/>
      <c r="J1294" s="1"/>
    </row>
    <row r="1295" spans="1:10" ht="14.25" customHeight="1" x14ac:dyDescent="0.3">
      <c r="A1295" s="1"/>
      <c r="B1295" s="7"/>
      <c r="C1295" s="1" t="s">
        <v>1346</v>
      </c>
      <c r="D1295" s="1"/>
      <c r="E1295" s="1"/>
      <c r="F1295" s="1"/>
      <c r="G1295" s="1"/>
      <c r="H1295" s="1"/>
      <c r="I1295" s="1"/>
      <c r="J1295" s="1"/>
    </row>
    <row r="1296" spans="1:10" ht="14.25" customHeight="1" x14ac:dyDescent="0.3">
      <c r="A1296" s="1"/>
      <c r="B1296" s="7"/>
      <c r="C1296" s="1" t="s">
        <v>1347</v>
      </c>
      <c r="D1296" s="1"/>
      <c r="E1296" s="1"/>
      <c r="F1296" s="1"/>
      <c r="G1296" s="1"/>
      <c r="H1296" s="1"/>
      <c r="I1296" s="1"/>
      <c r="J1296" s="1"/>
    </row>
    <row r="1297" spans="1:10" ht="14.25" customHeight="1" x14ac:dyDescent="0.3">
      <c r="A1297" s="1"/>
      <c r="B1297" s="7"/>
      <c r="C1297" s="3" t="s">
        <v>1348</v>
      </c>
      <c r="D1297" s="1"/>
      <c r="E1297" s="1"/>
      <c r="F1297" s="1"/>
      <c r="G1297" s="1"/>
      <c r="H1297" s="1"/>
      <c r="I1297" s="1"/>
      <c r="J1297" s="1"/>
    </row>
    <row r="1298" spans="1:10" ht="14.25" customHeight="1" x14ac:dyDescent="0.3">
      <c r="A1298" s="1"/>
      <c r="B1298" s="7"/>
      <c r="C1298" s="1" t="s">
        <v>1349</v>
      </c>
      <c r="D1298" s="1"/>
      <c r="E1298" s="1"/>
      <c r="F1298" s="1"/>
      <c r="G1298" s="1"/>
      <c r="H1298" s="1"/>
      <c r="I1298" s="1"/>
      <c r="J1298" s="1"/>
    </row>
    <row r="1299" spans="1:10" ht="14.25" customHeight="1" x14ac:dyDescent="0.3">
      <c r="A1299" s="1"/>
      <c r="B1299" s="7"/>
      <c r="C1299" s="1" t="s">
        <v>1350</v>
      </c>
      <c r="D1299" s="1"/>
      <c r="E1299" s="1"/>
      <c r="F1299" s="1"/>
      <c r="G1299" s="1"/>
      <c r="H1299" s="1"/>
      <c r="I1299" s="1"/>
      <c r="J1299" s="1"/>
    </row>
    <row r="1300" spans="1:10" ht="14.25" customHeight="1" x14ac:dyDescent="0.3">
      <c r="A1300" s="1">
        <v>341</v>
      </c>
      <c r="B1300" s="7"/>
      <c r="C1300" s="1" t="s">
        <v>1351</v>
      </c>
      <c r="D1300" s="1"/>
      <c r="E1300" s="1"/>
      <c r="F1300" s="1"/>
      <c r="G1300" s="1"/>
      <c r="H1300" s="1"/>
      <c r="I1300" s="1"/>
      <c r="J1300" s="1"/>
    </row>
    <row r="1301" spans="1:10" ht="14.25" customHeight="1" x14ac:dyDescent="0.3">
      <c r="A1301" s="1"/>
      <c r="B1301" s="7"/>
      <c r="C1301" s="1" t="s">
        <v>1352</v>
      </c>
      <c r="D1301" s="1"/>
      <c r="E1301" s="1"/>
      <c r="F1301" s="1"/>
      <c r="G1301" s="1"/>
      <c r="H1301" s="1"/>
      <c r="I1301" s="1"/>
      <c r="J1301" s="1"/>
    </row>
    <row r="1302" spans="1:10" ht="14.25" customHeight="1" x14ac:dyDescent="0.3">
      <c r="A1302" s="1"/>
      <c r="B1302" s="7"/>
      <c r="C1302" s="1" t="s">
        <v>1353</v>
      </c>
      <c r="D1302" s="1"/>
      <c r="E1302" s="1"/>
      <c r="F1302" s="1"/>
      <c r="G1302" s="1"/>
      <c r="H1302" s="1"/>
      <c r="I1302" s="1"/>
      <c r="J1302" s="1"/>
    </row>
    <row r="1303" spans="1:10" ht="14.25" customHeight="1" x14ac:dyDescent="0.3">
      <c r="A1303" s="1"/>
      <c r="B1303" s="7"/>
      <c r="C1303" s="1" t="s">
        <v>1354</v>
      </c>
      <c r="D1303" s="1"/>
      <c r="E1303" s="1"/>
      <c r="F1303" s="1"/>
      <c r="G1303" s="1"/>
      <c r="H1303" s="1"/>
      <c r="I1303" s="1"/>
      <c r="J1303" s="1"/>
    </row>
    <row r="1304" spans="1:10" ht="14.25" customHeight="1" x14ac:dyDescent="0.3">
      <c r="A1304" s="1"/>
      <c r="B1304" s="7"/>
      <c r="C1304" s="1" t="s">
        <v>1355</v>
      </c>
      <c r="D1304" s="1"/>
      <c r="E1304" s="1"/>
      <c r="F1304" s="1"/>
      <c r="G1304" s="1"/>
      <c r="H1304" s="1"/>
      <c r="I1304" s="1"/>
      <c r="J1304" s="1"/>
    </row>
    <row r="1305" spans="1:10" ht="14.25" customHeight="1" x14ac:dyDescent="0.3">
      <c r="A1305" s="1"/>
      <c r="B1305" s="7"/>
      <c r="C1305" s="1" t="s">
        <v>1356</v>
      </c>
      <c r="D1305" s="1"/>
      <c r="E1305" s="1"/>
      <c r="F1305" s="1"/>
      <c r="G1305" s="1"/>
      <c r="H1305" s="1"/>
      <c r="I1305" s="1"/>
      <c r="J1305" s="1"/>
    </row>
    <row r="1306" spans="1:10" ht="14.25" customHeight="1" x14ac:dyDescent="0.3">
      <c r="A1306" s="1"/>
      <c r="B1306" s="7">
        <v>34101</v>
      </c>
      <c r="C1306" s="1" t="s">
        <v>1357</v>
      </c>
      <c r="D1306" s="1"/>
      <c r="E1306" s="1"/>
      <c r="F1306" s="1"/>
      <c r="G1306" s="1"/>
      <c r="H1306" s="1"/>
      <c r="I1306" s="1"/>
      <c r="J1306" s="1"/>
    </row>
    <row r="1307" spans="1:10" ht="14.25" customHeight="1" x14ac:dyDescent="0.3">
      <c r="A1307" s="1"/>
      <c r="B1307" s="7"/>
      <c r="C1307" s="1" t="s">
        <v>1358</v>
      </c>
      <c r="D1307" s="1"/>
      <c r="E1307" s="1"/>
      <c r="F1307" s="1"/>
      <c r="G1307" s="1"/>
      <c r="H1307" s="1"/>
      <c r="I1307" s="1"/>
      <c r="J1307" s="1"/>
    </row>
    <row r="1308" spans="1:10" ht="14.25" customHeight="1" x14ac:dyDescent="0.3">
      <c r="A1308" s="1"/>
      <c r="B1308" s="7"/>
      <c r="C1308" s="1" t="s">
        <v>1359</v>
      </c>
      <c r="D1308" s="1"/>
      <c r="E1308" s="1"/>
      <c r="F1308" s="1"/>
      <c r="G1308" s="1"/>
      <c r="H1308" s="1"/>
      <c r="I1308" s="1"/>
      <c r="J1308" s="1"/>
    </row>
    <row r="1309" spans="1:10" ht="14.25" customHeight="1" x14ac:dyDescent="0.3">
      <c r="A1309" s="1"/>
      <c r="B1309" s="7"/>
      <c r="C1309" s="1" t="s">
        <v>1360</v>
      </c>
      <c r="D1309" s="1"/>
      <c r="E1309" s="1"/>
      <c r="F1309" s="1"/>
      <c r="G1309" s="1"/>
      <c r="H1309" s="1"/>
      <c r="I1309" s="1"/>
      <c r="J1309" s="1"/>
    </row>
    <row r="1310" spans="1:10" ht="14.25" customHeight="1" x14ac:dyDescent="0.3">
      <c r="A1310" s="1"/>
      <c r="B1310" s="7">
        <v>34102</v>
      </c>
      <c r="C1310" s="1" t="s">
        <v>1361</v>
      </c>
      <c r="D1310" s="1"/>
      <c r="E1310" s="1"/>
      <c r="F1310" s="1"/>
      <c r="G1310" s="1"/>
      <c r="H1310" s="1"/>
      <c r="I1310" s="1"/>
      <c r="J1310" s="1"/>
    </row>
    <row r="1311" spans="1:10" ht="14.25" customHeight="1" x14ac:dyDescent="0.3">
      <c r="A1311" s="1"/>
      <c r="B1311" s="7"/>
      <c r="C1311" s="1" t="s">
        <v>1358</v>
      </c>
      <c r="D1311" s="1"/>
      <c r="E1311" s="1"/>
      <c r="F1311" s="1"/>
      <c r="G1311" s="1"/>
      <c r="H1311" s="1"/>
      <c r="I1311" s="1"/>
      <c r="J1311" s="1"/>
    </row>
    <row r="1312" spans="1:10" ht="14.25" customHeight="1" x14ac:dyDescent="0.3">
      <c r="A1312" s="1"/>
      <c r="B1312" s="7"/>
      <c r="C1312" s="1" t="s">
        <v>1362</v>
      </c>
      <c r="D1312" s="1"/>
      <c r="E1312" s="1"/>
      <c r="F1312" s="1"/>
      <c r="G1312" s="1"/>
      <c r="H1312" s="1"/>
      <c r="I1312" s="1"/>
      <c r="J1312" s="1"/>
    </row>
    <row r="1313" spans="1:10" ht="14.25" customHeight="1" x14ac:dyDescent="0.3">
      <c r="A1313" s="1"/>
      <c r="B1313" s="7">
        <v>34103</v>
      </c>
      <c r="C1313" s="1" t="s">
        <v>1363</v>
      </c>
      <c r="D1313" s="1"/>
      <c r="E1313" s="1"/>
      <c r="F1313" s="1"/>
      <c r="G1313" s="1"/>
      <c r="H1313" s="1"/>
      <c r="I1313" s="1"/>
      <c r="J1313" s="1"/>
    </row>
    <row r="1314" spans="1:10" ht="14.25" customHeight="1" x14ac:dyDescent="0.3">
      <c r="A1314" s="1"/>
      <c r="B1314" s="7"/>
      <c r="C1314" s="1" t="s">
        <v>1358</v>
      </c>
      <c r="D1314" s="1"/>
      <c r="E1314" s="1"/>
      <c r="F1314" s="1"/>
      <c r="G1314" s="1"/>
      <c r="H1314" s="1"/>
      <c r="I1314" s="1"/>
      <c r="J1314" s="1"/>
    </row>
    <row r="1315" spans="1:10" ht="14.25" customHeight="1" x14ac:dyDescent="0.3">
      <c r="A1315" s="1"/>
      <c r="B1315" s="7"/>
      <c r="C1315" s="1" t="s">
        <v>1364</v>
      </c>
      <c r="D1315" s="1"/>
      <c r="E1315" s="1"/>
      <c r="F1315" s="1"/>
      <c r="G1315" s="1"/>
      <c r="H1315" s="1"/>
      <c r="I1315" s="1"/>
      <c r="J1315" s="1"/>
    </row>
    <row r="1316" spans="1:10" ht="14.25" customHeight="1" x14ac:dyDescent="0.3">
      <c r="A1316" s="1"/>
      <c r="B1316" s="7">
        <v>34104</v>
      </c>
      <c r="C1316" s="1" t="s">
        <v>1365</v>
      </c>
      <c r="D1316" s="1"/>
      <c r="E1316" s="1"/>
      <c r="F1316" s="1"/>
      <c r="G1316" s="1"/>
      <c r="H1316" s="1"/>
      <c r="I1316" s="1"/>
      <c r="J1316" s="1"/>
    </row>
    <row r="1317" spans="1:10" ht="14.25" customHeight="1" x14ac:dyDescent="0.3">
      <c r="A1317" s="1"/>
      <c r="B1317" s="7"/>
      <c r="C1317" s="1" t="s">
        <v>1358</v>
      </c>
      <c r="D1317" s="1"/>
      <c r="E1317" s="1"/>
      <c r="F1317" s="1"/>
      <c r="G1317" s="1"/>
      <c r="H1317" s="1"/>
      <c r="I1317" s="1"/>
      <c r="J1317" s="1"/>
    </row>
    <row r="1318" spans="1:10" ht="14.25" customHeight="1" x14ac:dyDescent="0.3">
      <c r="A1318" s="1"/>
      <c r="B1318" s="7"/>
      <c r="C1318" s="1" t="s">
        <v>1366</v>
      </c>
      <c r="D1318" s="1"/>
      <c r="E1318" s="1"/>
      <c r="F1318" s="1"/>
      <c r="G1318" s="1"/>
      <c r="H1318" s="1"/>
      <c r="I1318" s="1"/>
      <c r="J1318" s="1"/>
    </row>
    <row r="1319" spans="1:10" ht="14.25" customHeight="1" x14ac:dyDescent="0.3">
      <c r="A1319" s="1"/>
      <c r="B1319" s="7"/>
      <c r="C1319" s="1" t="s">
        <v>1367</v>
      </c>
      <c r="D1319" s="1"/>
      <c r="E1319" s="1"/>
      <c r="F1319" s="1"/>
      <c r="G1319" s="1"/>
      <c r="H1319" s="1"/>
      <c r="I1319" s="1"/>
      <c r="J1319" s="1"/>
    </row>
    <row r="1320" spans="1:10" ht="14.25" customHeight="1" x14ac:dyDescent="0.3">
      <c r="A1320" s="1"/>
      <c r="B1320" s="7">
        <v>34105</v>
      </c>
      <c r="C1320" s="1" t="s">
        <v>1368</v>
      </c>
      <c r="D1320" s="1"/>
      <c r="E1320" s="1"/>
      <c r="F1320" s="1"/>
      <c r="G1320" s="1"/>
      <c r="H1320" s="1"/>
      <c r="I1320" s="1"/>
      <c r="J1320" s="1"/>
    </row>
    <row r="1321" spans="1:10" ht="14.25" customHeight="1" x14ac:dyDescent="0.3">
      <c r="A1321" s="1"/>
      <c r="B1321" s="7"/>
      <c r="C1321" s="1" t="s">
        <v>1358</v>
      </c>
      <c r="D1321" s="1"/>
      <c r="E1321" s="1"/>
      <c r="F1321" s="1"/>
      <c r="G1321" s="1"/>
      <c r="H1321" s="1"/>
      <c r="I1321" s="1"/>
      <c r="J1321" s="1"/>
    </row>
    <row r="1322" spans="1:10" ht="14.25" customHeight="1" x14ac:dyDescent="0.3">
      <c r="A1322" s="1"/>
      <c r="B1322" s="7"/>
      <c r="C1322" s="1" t="s">
        <v>1369</v>
      </c>
      <c r="D1322" s="1"/>
      <c r="E1322" s="1"/>
      <c r="F1322" s="1"/>
      <c r="G1322" s="1"/>
      <c r="H1322" s="1"/>
      <c r="I1322" s="1"/>
      <c r="J1322" s="1"/>
    </row>
    <row r="1323" spans="1:10" ht="14.25" customHeight="1" x14ac:dyDescent="0.3">
      <c r="A1323" s="1"/>
      <c r="B1323" s="7"/>
      <c r="C1323" s="1" t="s">
        <v>1370</v>
      </c>
      <c r="D1323" s="1"/>
      <c r="E1323" s="1"/>
      <c r="F1323" s="1"/>
      <c r="G1323" s="1"/>
      <c r="H1323" s="1"/>
      <c r="I1323" s="1"/>
      <c r="J1323" s="1"/>
    </row>
    <row r="1324" spans="1:10" ht="14.25" customHeight="1" x14ac:dyDescent="0.3">
      <c r="A1324" s="1"/>
      <c r="B1324" s="7">
        <v>34106</v>
      </c>
      <c r="C1324" s="1" t="s">
        <v>1371</v>
      </c>
      <c r="D1324" s="1"/>
      <c r="E1324" s="1"/>
      <c r="F1324" s="1"/>
      <c r="G1324" s="1"/>
      <c r="H1324" s="1"/>
      <c r="I1324" s="1"/>
      <c r="J1324" s="1"/>
    </row>
    <row r="1325" spans="1:10" ht="14.25" customHeight="1" x14ac:dyDescent="0.3">
      <c r="A1325" s="1"/>
      <c r="B1325" s="7"/>
      <c r="C1325" s="1" t="s">
        <v>1358</v>
      </c>
      <c r="D1325" s="1"/>
      <c r="E1325" s="1"/>
      <c r="F1325" s="1"/>
      <c r="G1325" s="1"/>
      <c r="H1325" s="1"/>
      <c r="I1325" s="1"/>
      <c r="J1325" s="1"/>
    </row>
    <row r="1326" spans="1:10" ht="14.25" customHeight="1" x14ac:dyDescent="0.3">
      <c r="A1326" s="1"/>
      <c r="B1326" s="7"/>
      <c r="C1326" s="1" t="s">
        <v>1372</v>
      </c>
      <c r="D1326" s="1"/>
      <c r="E1326" s="1"/>
      <c r="F1326" s="1"/>
      <c r="G1326" s="1"/>
      <c r="H1326" s="1"/>
      <c r="I1326" s="1"/>
      <c r="J1326" s="1"/>
    </row>
    <row r="1327" spans="1:10" ht="14.25" customHeight="1" x14ac:dyDescent="0.3">
      <c r="A1327" s="1"/>
      <c r="B1327" s="7"/>
      <c r="C1327" s="1" t="s">
        <v>1373</v>
      </c>
      <c r="D1327" s="1"/>
      <c r="E1327" s="1"/>
      <c r="F1327" s="1"/>
      <c r="G1327" s="1"/>
      <c r="H1327" s="1"/>
      <c r="I1327" s="1"/>
      <c r="J1327" s="1"/>
    </row>
    <row r="1328" spans="1:10" ht="14.25" customHeight="1" x14ac:dyDescent="0.3">
      <c r="A1328" s="1"/>
      <c r="B1328" s="7">
        <v>34107</v>
      </c>
      <c r="C1328" s="1" t="s">
        <v>1374</v>
      </c>
      <c r="D1328" s="1"/>
      <c r="E1328" s="1"/>
      <c r="F1328" s="1"/>
      <c r="G1328" s="1"/>
      <c r="H1328" s="1"/>
      <c r="I1328" s="1"/>
      <c r="J1328" s="1"/>
    </row>
    <row r="1329" spans="1:10" ht="14.25" customHeight="1" x14ac:dyDescent="0.3">
      <c r="A1329" s="1"/>
      <c r="B1329" s="7"/>
      <c r="C1329" s="1" t="s">
        <v>1358</v>
      </c>
      <c r="D1329" s="1"/>
      <c r="E1329" s="1"/>
      <c r="F1329" s="1"/>
      <c r="G1329" s="1"/>
      <c r="H1329" s="1"/>
      <c r="I1329" s="1"/>
      <c r="J1329" s="1"/>
    </row>
    <row r="1330" spans="1:10" ht="14.25" customHeight="1" x14ac:dyDescent="0.3">
      <c r="A1330" s="1"/>
      <c r="B1330" s="7"/>
      <c r="C1330" s="1" t="s">
        <v>1375</v>
      </c>
      <c r="D1330" s="1"/>
      <c r="E1330" s="1"/>
      <c r="F1330" s="1"/>
      <c r="G1330" s="1"/>
      <c r="H1330" s="1"/>
      <c r="I1330" s="1"/>
      <c r="J1330" s="1"/>
    </row>
    <row r="1331" spans="1:10" ht="14.25" customHeight="1" x14ac:dyDescent="0.3">
      <c r="A1331" s="1"/>
      <c r="B1331" s="7"/>
      <c r="C1331" s="1" t="s">
        <v>1376</v>
      </c>
      <c r="D1331" s="1"/>
      <c r="E1331" s="1"/>
      <c r="F1331" s="1"/>
      <c r="G1331" s="1"/>
      <c r="H1331" s="1"/>
      <c r="I1331" s="1"/>
      <c r="J1331" s="1"/>
    </row>
    <row r="1332" spans="1:10" ht="14.25" customHeight="1" x14ac:dyDescent="0.3">
      <c r="A1332" s="1"/>
      <c r="B1332" s="7"/>
      <c r="C1332" s="1" t="s">
        <v>1370</v>
      </c>
      <c r="D1332" s="1"/>
      <c r="E1332" s="1"/>
      <c r="F1332" s="1"/>
      <c r="G1332" s="1"/>
      <c r="H1332" s="1"/>
      <c r="I1332" s="1"/>
      <c r="J1332" s="1"/>
    </row>
    <row r="1333" spans="1:10" ht="14.25" customHeight="1" x14ac:dyDescent="0.3">
      <c r="A1333" s="1"/>
      <c r="B1333" s="7">
        <v>34108</v>
      </c>
      <c r="C1333" s="1" t="s">
        <v>1377</v>
      </c>
      <c r="D1333" s="1"/>
      <c r="E1333" s="1"/>
      <c r="F1333" s="1"/>
      <c r="G1333" s="1"/>
      <c r="H1333" s="1"/>
      <c r="I1333" s="1"/>
      <c r="J1333" s="1"/>
    </row>
    <row r="1334" spans="1:10" ht="14.25" customHeight="1" x14ac:dyDescent="0.3">
      <c r="A1334" s="1"/>
      <c r="B1334" s="7"/>
      <c r="C1334" s="1" t="s">
        <v>1378</v>
      </c>
      <c r="D1334" s="1"/>
      <c r="E1334" s="1"/>
      <c r="F1334" s="1"/>
      <c r="G1334" s="1"/>
      <c r="H1334" s="1"/>
      <c r="I1334" s="1"/>
      <c r="J1334" s="1"/>
    </row>
    <row r="1335" spans="1:10" ht="14.25" customHeight="1" x14ac:dyDescent="0.3">
      <c r="A1335" s="1"/>
      <c r="B1335" s="7"/>
      <c r="C1335" s="1" t="s">
        <v>1379</v>
      </c>
      <c r="D1335" s="1"/>
      <c r="E1335" s="1"/>
      <c r="F1335" s="1"/>
      <c r="G1335" s="1"/>
      <c r="H1335" s="1"/>
      <c r="I1335" s="1"/>
      <c r="J1335" s="1"/>
    </row>
    <row r="1336" spans="1:10" ht="14.25" customHeight="1" x14ac:dyDescent="0.3">
      <c r="A1336" s="1">
        <v>342</v>
      </c>
      <c r="B1336" s="7"/>
      <c r="C1336" s="1" t="s">
        <v>1380</v>
      </c>
      <c r="D1336" s="1"/>
      <c r="E1336" s="1"/>
      <c r="F1336" s="1"/>
      <c r="G1336" s="1"/>
      <c r="H1336" s="1"/>
      <c r="I1336" s="1"/>
      <c r="J1336" s="1"/>
    </row>
    <row r="1337" spans="1:10" ht="14.25" customHeight="1" x14ac:dyDescent="0.3">
      <c r="A1337" s="1"/>
      <c r="B1337" s="7"/>
      <c r="C1337" s="1" t="s">
        <v>1381</v>
      </c>
      <c r="D1337" s="1"/>
      <c r="E1337" s="1"/>
      <c r="F1337" s="1"/>
      <c r="G1337" s="1"/>
      <c r="H1337" s="1"/>
      <c r="I1337" s="1"/>
      <c r="J1337" s="1"/>
    </row>
    <row r="1338" spans="1:10" ht="14.25" customHeight="1" x14ac:dyDescent="0.3">
      <c r="A1338" s="1"/>
      <c r="B1338" s="7"/>
      <c r="C1338" s="1" t="s">
        <v>1382</v>
      </c>
      <c r="D1338" s="1"/>
      <c r="E1338" s="1"/>
      <c r="F1338" s="1"/>
      <c r="G1338" s="1"/>
      <c r="H1338" s="1"/>
      <c r="I1338" s="1"/>
      <c r="J1338" s="1"/>
    </row>
    <row r="1339" spans="1:10" ht="14.25" customHeight="1" x14ac:dyDescent="0.3">
      <c r="A1339" s="1"/>
      <c r="B1339" s="7"/>
      <c r="C1339" s="1" t="s">
        <v>1383</v>
      </c>
      <c r="D1339" s="1"/>
      <c r="E1339" s="1"/>
      <c r="F1339" s="1"/>
      <c r="G1339" s="1"/>
      <c r="H1339" s="1"/>
      <c r="I1339" s="1"/>
      <c r="J1339" s="1"/>
    </row>
    <row r="1340" spans="1:10" ht="14.25" customHeight="1" x14ac:dyDescent="0.3">
      <c r="A1340" s="1"/>
      <c r="B1340" s="7"/>
      <c r="C1340" s="1" t="s">
        <v>1384</v>
      </c>
      <c r="D1340" s="1"/>
      <c r="E1340" s="1"/>
      <c r="F1340" s="1"/>
      <c r="G1340" s="1"/>
      <c r="H1340" s="1"/>
      <c r="I1340" s="1"/>
      <c r="J1340" s="1"/>
    </row>
    <row r="1341" spans="1:10" ht="14.25" customHeight="1" x14ac:dyDescent="0.3">
      <c r="A1341" s="1"/>
      <c r="B1341" s="7"/>
      <c r="C1341" s="1" t="s">
        <v>1385</v>
      </c>
      <c r="D1341" s="1"/>
      <c r="E1341" s="1"/>
      <c r="F1341" s="1"/>
      <c r="G1341" s="1"/>
      <c r="H1341" s="1"/>
      <c r="I1341" s="1"/>
      <c r="J1341" s="1"/>
    </row>
    <row r="1342" spans="1:10" ht="14.25" customHeight="1" x14ac:dyDescent="0.3">
      <c r="A1342" s="1">
        <v>343</v>
      </c>
      <c r="B1342" s="7"/>
      <c r="C1342" s="1" t="s">
        <v>1386</v>
      </c>
      <c r="D1342" s="1"/>
      <c r="E1342" s="1"/>
      <c r="F1342" s="1"/>
      <c r="G1342" s="1"/>
      <c r="H1342" s="1"/>
      <c r="I1342" s="1"/>
      <c r="J1342" s="1"/>
    </row>
    <row r="1343" spans="1:10" ht="14.25" customHeight="1" x14ac:dyDescent="0.3">
      <c r="A1343" s="1"/>
      <c r="B1343" s="7"/>
      <c r="C1343" s="1" t="s">
        <v>1387</v>
      </c>
      <c r="D1343" s="1"/>
      <c r="E1343" s="1"/>
      <c r="F1343" s="1"/>
      <c r="G1343" s="1"/>
      <c r="H1343" s="1"/>
      <c r="I1343" s="1"/>
      <c r="J1343" s="1"/>
    </row>
    <row r="1344" spans="1:10" ht="14.25" customHeight="1" x14ac:dyDescent="0.3">
      <c r="A1344" s="1"/>
      <c r="B1344" s="7"/>
      <c r="C1344" s="1" t="s">
        <v>1388</v>
      </c>
      <c r="D1344" s="1"/>
      <c r="E1344" s="1"/>
      <c r="F1344" s="1"/>
      <c r="G1344" s="1"/>
      <c r="H1344" s="1"/>
      <c r="I1344" s="1"/>
      <c r="J1344" s="1"/>
    </row>
    <row r="1345" spans="1:10" ht="14.25" customHeight="1" x14ac:dyDescent="0.3">
      <c r="A1345" s="1"/>
      <c r="B1345" s="7">
        <v>34301</v>
      </c>
      <c r="C1345" s="1" t="s">
        <v>1389</v>
      </c>
      <c r="D1345" s="1"/>
      <c r="E1345" s="1"/>
      <c r="F1345" s="1"/>
      <c r="G1345" s="1"/>
      <c r="H1345" s="1"/>
      <c r="I1345" s="1"/>
      <c r="J1345" s="1"/>
    </row>
    <row r="1346" spans="1:10" ht="14.25" customHeight="1" x14ac:dyDescent="0.3">
      <c r="A1346" s="1"/>
      <c r="B1346" s="7"/>
      <c r="C1346" s="1" t="s">
        <v>1390</v>
      </c>
      <c r="D1346" s="1"/>
      <c r="E1346" s="1"/>
      <c r="F1346" s="1"/>
      <c r="G1346" s="1"/>
      <c r="H1346" s="1"/>
      <c r="I1346" s="1"/>
      <c r="J1346" s="1"/>
    </row>
    <row r="1347" spans="1:10" ht="14.25" customHeight="1" x14ac:dyDescent="0.3">
      <c r="A1347" s="1"/>
      <c r="B1347" s="7"/>
      <c r="C1347" s="1" t="s">
        <v>1391</v>
      </c>
      <c r="D1347" s="1"/>
      <c r="E1347" s="1"/>
      <c r="F1347" s="1"/>
      <c r="G1347" s="1"/>
      <c r="H1347" s="1"/>
      <c r="I1347" s="1"/>
      <c r="J1347" s="1"/>
    </row>
    <row r="1348" spans="1:10" ht="14.25" customHeight="1" x14ac:dyDescent="0.3">
      <c r="A1348" s="1">
        <v>344</v>
      </c>
      <c r="B1348" s="7"/>
      <c r="C1348" s="1" t="s">
        <v>1392</v>
      </c>
      <c r="D1348" s="1"/>
      <c r="E1348" s="1"/>
      <c r="F1348" s="1"/>
      <c r="G1348" s="1"/>
      <c r="H1348" s="1"/>
      <c r="I1348" s="1"/>
      <c r="J1348" s="1"/>
    </row>
    <row r="1349" spans="1:10" ht="14.25" customHeight="1" x14ac:dyDescent="0.3">
      <c r="A1349" s="1"/>
      <c r="B1349" s="7"/>
      <c r="C1349" s="1" t="s">
        <v>1393</v>
      </c>
      <c r="D1349" s="1"/>
      <c r="E1349" s="1"/>
      <c r="F1349" s="1"/>
      <c r="G1349" s="1"/>
      <c r="H1349" s="1"/>
      <c r="I1349" s="1"/>
      <c r="J1349" s="1"/>
    </row>
    <row r="1350" spans="1:10" ht="14.25" customHeight="1" x14ac:dyDescent="0.3">
      <c r="A1350" s="1"/>
      <c r="B1350" s="7"/>
      <c r="C1350" s="1" t="s">
        <v>1394</v>
      </c>
      <c r="D1350" s="1"/>
      <c r="E1350" s="1"/>
      <c r="F1350" s="1"/>
      <c r="G1350" s="1"/>
      <c r="H1350" s="1"/>
      <c r="I1350" s="1"/>
      <c r="J1350" s="1"/>
    </row>
    <row r="1351" spans="1:10" ht="14.25" customHeight="1" x14ac:dyDescent="0.3">
      <c r="A1351" s="1"/>
      <c r="B1351" s="7"/>
      <c r="C1351" s="1" t="s">
        <v>1395</v>
      </c>
      <c r="D1351" s="1"/>
      <c r="E1351" s="1"/>
      <c r="F1351" s="1"/>
      <c r="G1351" s="1"/>
      <c r="H1351" s="1"/>
      <c r="I1351" s="1"/>
      <c r="J1351" s="1"/>
    </row>
    <row r="1352" spans="1:10" ht="14.25" customHeight="1" x14ac:dyDescent="0.3">
      <c r="A1352" s="1"/>
      <c r="B1352" s="7"/>
      <c r="C1352" s="1" t="s">
        <v>1396</v>
      </c>
      <c r="D1352" s="1"/>
      <c r="E1352" s="1"/>
      <c r="F1352" s="1"/>
      <c r="G1352" s="1"/>
      <c r="H1352" s="1"/>
      <c r="I1352" s="1"/>
      <c r="J1352" s="1"/>
    </row>
    <row r="1353" spans="1:10" ht="14.25" customHeight="1" x14ac:dyDescent="0.3">
      <c r="A1353" s="1"/>
      <c r="B1353" s="7"/>
      <c r="C1353" s="1" t="s">
        <v>1397</v>
      </c>
      <c r="D1353" s="1"/>
      <c r="E1353" s="1"/>
      <c r="F1353" s="1"/>
      <c r="G1353" s="1"/>
      <c r="H1353" s="1"/>
      <c r="I1353" s="1"/>
      <c r="J1353" s="1"/>
    </row>
    <row r="1354" spans="1:10" ht="14.25" customHeight="1" x14ac:dyDescent="0.3">
      <c r="A1354" s="1"/>
      <c r="B1354" s="7"/>
      <c r="C1354" s="1" t="s">
        <v>1398</v>
      </c>
      <c r="D1354" s="1"/>
      <c r="E1354" s="1"/>
      <c r="F1354" s="1"/>
      <c r="G1354" s="1"/>
      <c r="H1354" s="1"/>
      <c r="I1354" s="1"/>
      <c r="J1354" s="1"/>
    </row>
    <row r="1355" spans="1:10" ht="14.25" customHeight="1" x14ac:dyDescent="0.3">
      <c r="A1355" s="1"/>
      <c r="B1355" s="7"/>
      <c r="C1355" s="1" t="s">
        <v>1399</v>
      </c>
      <c r="D1355" s="1"/>
      <c r="E1355" s="1"/>
      <c r="F1355" s="1"/>
      <c r="G1355" s="1"/>
      <c r="H1355" s="1"/>
      <c r="I1355" s="1"/>
      <c r="J1355" s="1"/>
    </row>
    <row r="1356" spans="1:10" ht="14.25" customHeight="1" x14ac:dyDescent="0.3">
      <c r="A1356" s="1"/>
      <c r="B1356" s="7">
        <v>34401</v>
      </c>
      <c r="C1356" s="1" t="s">
        <v>1400</v>
      </c>
      <c r="D1356" s="1"/>
      <c r="E1356" s="1"/>
      <c r="F1356" s="1"/>
      <c r="G1356" s="1"/>
      <c r="H1356" s="1"/>
      <c r="I1356" s="1"/>
      <c r="J1356" s="1"/>
    </row>
    <row r="1357" spans="1:10" ht="14.25" customHeight="1" x14ac:dyDescent="0.3">
      <c r="A1357" s="1"/>
      <c r="B1357" s="7"/>
      <c r="C1357" s="1" t="s">
        <v>1401</v>
      </c>
      <c r="D1357" s="1"/>
      <c r="E1357" s="1"/>
      <c r="F1357" s="1"/>
      <c r="G1357" s="1"/>
      <c r="H1357" s="1"/>
      <c r="I1357" s="1"/>
      <c r="J1357" s="1"/>
    </row>
    <row r="1358" spans="1:10" ht="14.25" customHeight="1" x14ac:dyDescent="0.3">
      <c r="A1358" s="1"/>
      <c r="B1358" s="7"/>
      <c r="C1358" s="1" t="s">
        <v>1402</v>
      </c>
      <c r="D1358" s="1"/>
      <c r="E1358" s="1"/>
      <c r="F1358" s="1"/>
      <c r="G1358" s="1"/>
      <c r="H1358" s="1"/>
      <c r="I1358" s="1"/>
      <c r="J1358" s="1"/>
    </row>
    <row r="1359" spans="1:10" ht="14.25" customHeight="1" x14ac:dyDescent="0.3">
      <c r="A1359" s="1"/>
      <c r="B1359" s="7"/>
      <c r="C1359" s="1" t="s">
        <v>1403</v>
      </c>
      <c r="D1359" s="1"/>
      <c r="E1359" s="1"/>
      <c r="F1359" s="1"/>
      <c r="G1359" s="1"/>
      <c r="H1359" s="1"/>
      <c r="I1359" s="1"/>
      <c r="J1359" s="1"/>
    </row>
    <row r="1360" spans="1:10" ht="14.25" customHeight="1" x14ac:dyDescent="0.3">
      <c r="A1360" s="1"/>
      <c r="B1360" s="7"/>
      <c r="C1360" s="1" t="s">
        <v>1404</v>
      </c>
      <c r="D1360" s="1"/>
      <c r="E1360" s="1"/>
      <c r="F1360" s="1"/>
      <c r="G1360" s="1"/>
      <c r="H1360" s="1"/>
      <c r="I1360" s="1"/>
      <c r="J1360" s="1"/>
    </row>
    <row r="1361" spans="1:10" ht="14.25" customHeight="1" x14ac:dyDescent="0.3">
      <c r="A1361" s="1"/>
      <c r="B1361" s="7"/>
      <c r="C1361" s="1" t="s">
        <v>1405</v>
      </c>
      <c r="D1361" s="1"/>
      <c r="E1361" s="1"/>
      <c r="F1361" s="1"/>
      <c r="G1361" s="1"/>
      <c r="H1361" s="1"/>
      <c r="I1361" s="1"/>
      <c r="J1361" s="1"/>
    </row>
    <row r="1362" spans="1:10" ht="14.25" customHeight="1" x14ac:dyDescent="0.3">
      <c r="A1362" s="1"/>
      <c r="B1362" s="7"/>
      <c r="C1362" s="1" t="s">
        <v>1406</v>
      </c>
      <c r="D1362" s="1"/>
      <c r="E1362" s="1"/>
      <c r="F1362" s="1"/>
      <c r="G1362" s="1"/>
      <c r="H1362" s="1"/>
      <c r="I1362" s="1"/>
      <c r="J1362" s="1"/>
    </row>
    <row r="1363" spans="1:10" ht="14.25" customHeight="1" x14ac:dyDescent="0.3">
      <c r="A1363" s="1"/>
      <c r="B1363" s="7"/>
      <c r="C1363" s="1" t="s">
        <v>1407</v>
      </c>
      <c r="D1363" s="1"/>
      <c r="E1363" s="1"/>
      <c r="F1363" s="1"/>
      <c r="G1363" s="1"/>
      <c r="H1363" s="1"/>
      <c r="I1363" s="1"/>
      <c r="J1363" s="1"/>
    </row>
    <row r="1364" spans="1:10" ht="14.25" customHeight="1" x14ac:dyDescent="0.3">
      <c r="A1364" s="1"/>
      <c r="B1364" s="7"/>
      <c r="C1364" s="1" t="s">
        <v>1408</v>
      </c>
      <c r="D1364" s="1"/>
      <c r="E1364" s="1"/>
      <c r="F1364" s="1"/>
      <c r="G1364" s="1"/>
      <c r="H1364" s="1"/>
      <c r="I1364" s="1"/>
      <c r="J1364" s="1"/>
    </row>
    <row r="1365" spans="1:10" ht="14.25" customHeight="1" x14ac:dyDescent="0.3">
      <c r="A1365" s="1"/>
      <c r="B1365" s="7"/>
      <c r="C1365" s="1" t="s">
        <v>411</v>
      </c>
      <c r="D1365" s="1"/>
      <c r="E1365" s="1"/>
      <c r="F1365" s="1"/>
      <c r="G1365" s="1"/>
      <c r="H1365" s="1"/>
      <c r="I1365" s="1"/>
      <c r="J1365" s="1"/>
    </row>
    <row r="1366" spans="1:10" ht="14.25" customHeight="1" x14ac:dyDescent="0.3">
      <c r="A1366" s="1">
        <v>345</v>
      </c>
      <c r="B1366" s="7"/>
      <c r="C1366" s="1" t="s">
        <v>1409</v>
      </c>
      <c r="D1366" s="1"/>
      <c r="E1366" s="1"/>
      <c r="F1366" s="1"/>
      <c r="G1366" s="1"/>
      <c r="H1366" s="1"/>
      <c r="I1366" s="1"/>
      <c r="J1366" s="1"/>
    </row>
    <row r="1367" spans="1:10" ht="14.25" customHeight="1" x14ac:dyDescent="0.3">
      <c r="A1367" s="1"/>
      <c r="B1367" s="7"/>
      <c r="C1367" s="1" t="s">
        <v>1410</v>
      </c>
      <c r="D1367" s="1"/>
      <c r="E1367" s="1"/>
      <c r="F1367" s="1"/>
      <c r="G1367" s="1"/>
      <c r="H1367" s="1"/>
      <c r="I1367" s="1"/>
      <c r="J1367" s="1"/>
    </row>
    <row r="1368" spans="1:10" ht="14.25" customHeight="1" x14ac:dyDescent="0.3">
      <c r="A1368" s="1"/>
      <c r="B1368" s="7"/>
      <c r="C1368" s="1" t="s">
        <v>1411</v>
      </c>
      <c r="D1368" s="1"/>
      <c r="E1368" s="1"/>
      <c r="F1368" s="1"/>
      <c r="G1368" s="1"/>
      <c r="H1368" s="1"/>
      <c r="I1368" s="1"/>
      <c r="J1368" s="1"/>
    </row>
    <row r="1369" spans="1:10" ht="14.25" customHeight="1" x14ac:dyDescent="0.3">
      <c r="A1369" s="1"/>
      <c r="B1369" s="7"/>
      <c r="C1369" s="1" t="s">
        <v>1412</v>
      </c>
      <c r="D1369" s="1"/>
      <c r="E1369" s="1"/>
      <c r="F1369" s="1"/>
      <c r="G1369" s="1"/>
      <c r="H1369" s="1"/>
      <c r="I1369" s="1"/>
      <c r="J1369" s="1"/>
    </row>
    <row r="1370" spans="1:10" ht="14.25" customHeight="1" x14ac:dyDescent="0.3">
      <c r="A1370" s="1"/>
      <c r="B1370" s="7"/>
      <c r="C1370" s="1" t="s">
        <v>1413</v>
      </c>
      <c r="D1370" s="1"/>
      <c r="E1370" s="1"/>
      <c r="F1370" s="1"/>
      <c r="G1370" s="1"/>
      <c r="H1370" s="1"/>
      <c r="I1370" s="1"/>
      <c r="J1370" s="1"/>
    </row>
    <row r="1371" spans="1:10" ht="14.25" customHeight="1" x14ac:dyDescent="0.3">
      <c r="A1371" s="1"/>
      <c r="B1371" s="7"/>
      <c r="C1371" s="1" t="s">
        <v>1414</v>
      </c>
      <c r="D1371" s="1"/>
      <c r="E1371" s="1"/>
      <c r="F1371" s="1"/>
      <c r="G1371" s="1"/>
      <c r="H1371" s="1"/>
      <c r="I1371" s="1"/>
      <c r="J1371" s="1"/>
    </row>
    <row r="1372" spans="1:10" ht="14.25" customHeight="1" x14ac:dyDescent="0.3">
      <c r="A1372" s="1"/>
      <c r="B1372" s="7">
        <v>34501</v>
      </c>
      <c r="C1372" s="1" t="s">
        <v>1415</v>
      </c>
      <c r="D1372" s="1"/>
      <c r="E1372" s="1"/>
      <c r="F1372" s="1"/>
      <c r="G1372" s="1"/>
      <c r="H1372" s="1"/>
      <c r="I1372" s="1"/>
      <c r="J1372" s="1"/>
    </row>
    <row r="1373" spans="1:10" ht="14.25" customHeight="1" x14ac:dyDescent="0.3">
      <c r="A1373" s="1"/>
      <c r="B1373" s="7"/>
      <c r="C1373" s="1" t="s">
        <v>1416</v>
      </c>
      <c r="D1373" s="1"/>
      <c r="E1373" s="1"/>
      <c r="F1373" s="1"/>
      <c r="G1373" s="1"/>
      <c r="H1373" s="1"/>
      <c r="I1373" s="1"/>
      <c r="J1373" s="1"/>
    </row>
    <row r="1374" spans="1:10" ht="14.25" customHeight="1" x14ac:dyDescent="0.3">
      <c r="A1374" s="1"/>
      <c r="B1374" s="7"/>
      <c r="C1374" s="1" t="s">
        <v>1417</v>
      </c>
      <c r="D1374" s="1"/>
      <c r="E1374" s="1"/>
      <c r="F1374" s="1"/>
      <c r="G1374" s="1"/>
      <c r="H1374" s="1"/>
      <c r="I1374" s="1"/>
      <c r="J1374" s="1"/>
    </row>
    <row r="1375" spans="1:10" ht="14.25" customHeight="1" x14ac:dyDescent="0.3">
      <c r="A1375" s="1"/>
      <c r="B1375" s="7"/>
      <c r="C1375" s="1" t="s">
        <v>1418</v>
      </c>
      <c r="D1375" s="1"/>
      <c r="E1375" s="1"/>
      <c r="F1375" s="1"/>
      <c r="G1375" s="1"/>
      <c r="H1375" s="1"/>
      <c r="I1375" s="1"/>
      <c r="J1375" s="1"/>
    </row>
    <row r="1376" spans="1:10" ht="14.25" customHeight="1" x14ac:dyDescent="0.3">
      <c r="A1376" s="1"/>
      <c r="B1376" s="7"/>
      <c r="C1376" s="1" t="s">
        <v>1419</v>
      </c>
      <c r="D1376" s="1"/>
      <c r="E1376" s="1"/>
      <c r="F1376" s="1"/>
      <c r="G1376" s="1"/>
      <c r="H1376" s="1"/>
      <c r="I1376" s="1"/>
      <c r="J1376" s="1"/>
    </row>
    <row r="1377" spans="1:10" ht="14.25" customHeight="1" x14ac:dyDescent="0.3">
      <c r="A1377" s="1"/>
      <c r="B1377" s="7"/>
      <c r="C1377" s="1" t="s">
        <v>1420</v>
      </c>
      <c r="D1377" s="1"/>
      <c r="E1377" s="1"/>
      <c r="F1377" s="1"/>
      <c r="G1377" s="1"/>
      <c r="H1377" s="1"/>
      <c r="I1377" s="1"/>
      <c r="J1377" s="1"/>
    </row>
    <row r="1378" spans="1:10" ht="14.25" customHeight="1" x14ac:dyDescent="0.3">
      <c r="A1378" s="1"/>
      <c r="B1378" s="7"/>
      <c r="C1378" s="1" t="s">
        <v>1421</v>
      </c>
      <c r="D1378" s="1"/>
      <c r="E1378" s="1"/>
      <c r="F1378" s="1"/>
      <c r="G1378" s="1"/>
      <c r="H1378" s="1"/>
      <c r="I1378" s="1"/>
      <c r="J1378" s="1"/>
    </row>
    <row r="1379" spans="1:10" ht="14.25" customHeight="1" x14ac:dyDescent="0.3">
      <c r="A1379" s="1">
        <v>346</v>
      </c>
      <c r="B1379" s="7"/>
      <c r="C1379" s="1" t="s">
        <v>1422</v>
      </c>
      <c r="D1379" s="1"/>
      <c r="E1379" s="1"/>
      <c r="F1379" s="1"/>
      <c r="G1379" s="1"/>
      <c r="H1379" s="1"/>
      <c r="I1379" s="1"/>
      <c r="J1379" s="1"/>
    </row>
    <row r="1380" spans="1:10" ht="14.25" customHeight="1" x14ac:dyDescent="0.3">
      <c r="A1380" s="1"/>
      <c r="B1380" s="7"/>
      <c r="C1380" s="1" t="s">
        <v>1423</v>
      </c>
      <c r="D1380" s="1"/>
      <c r="E1380" s="1"/>
      <c r="F1380" s="1"/>
      <c r="G1380" s="1"/>
      <c r="H1380" s="1"/>
      <c r="I1380" s="1"/>
      <c r="J1380" s="1"/>
    </row>
    <row r="1381" spans="1:10" ht="14.25" customHeight="1" x14ac:dyDescent="0.3">
      <c r="A1381" s="1"/>
      <c r="B1381" s="7"/>
      <c r="C1381" s="1" t="s">
        <v>1424</v>
      </c>
      <c r="D1381" s="1"/>
      <c r="E1381" s="1"/>
      <c r="F1381" s="1"/>
      <c r="G1381" s="1"/>
      <c r="H1381" s="1"/>
      <c r="I1381" s="1"/>
      <c r="J1381" s="1"/>
    </row>
    <row r="1382" spans="1:10" ht="14.25" customHeight="1" x14ac:dyDescent="0.3">
      <c r="A1382" s="1"/>
      <c r="B1382" s="7">
        <v>34601</v>
      </c>
      <c r="C1382" s="1" t="s">
        <v>1425</v>
      </c>
      <c r="D1382" s="1"/>
      <c r="E1382" s="1"/>
      <c r="F1382" s="1"/>
      <c r="G1382" s="1"/>
      <c r="H1382" s="1"/>
      <c r="I1382" s="1"/>
      <c r="J1382" s="1"/>
    </row>
    <row r="1383" spans="1:10" ht="14.25" customHeight="1" x14ac:dyDescent="0.3">
      <c r="A1383" s="1"/>
      <c r="B1383" s="7"/>
      <c r="C1383" s="1" t="s">
        <v>1426</v>
      </c>
      <c r="D1383" s="1"/>
      <c r="E1383" s="1"/>
      <c r="F1383" s="1"/>
      <c r="G1383" s="1"/>
      <c r="H1383" s="1"/>
      <c r="I1383" s="1"/>
      <c r="J1383" s="1"/>
    </row>
    <row r="1384" spans="1:10" ht="14.25" customHeight="1" x14ac:dyDescent="0.3">
      <c r="A1384" s="1"/>
      <c r="B1384" s="7"/>
      <c r="C1384" s="1" t="s">
        <v>1427</v>
      </c>
      <c r="D1384" s="1"/>
      <c r="E1384" s="1"/>
      <c r="F1384" s="1"/>
      <c r="G1384" s="1"/>
      <c r="H1384" s="1"/>
      <c r="I1384" s="1"/>
      <c r="J1384" s="1"/>
    </row>
    <row r="1385" spans="1:10" ht="14.25" customHeight="1" x14ac:dyDescent="0.3">
      <c r="A1385" s="1">
        <v>347</v>
      </c>
      <c r="B1385" s="7"/>
      <c r="C1385" s="1" t="s">
        <v>1428</v>
      </c>
      <c r="D1385" s="1"/>
      <c r="E1385" s="1"/>
      <c r="F1385" s="1"/>
      <c r="G1385" s="1"/>
      <c r="H1385" s="1"/>
      <c r="I1385" s="1"/>
      <c r="J1385" s="1"/>
    </row>
    <row r="1386" spans="1:10" ht="14.25" customHeight="1" x14ac:dyDescent="0.3">
      <c r="A1386" s="1"/>
      <c r="B1386" s="7"/>
      <c r="C1386" s="1" t="s">
        <v>1429</v>
      </c>
      <c r="D1386" s="1"/>
      <c r="E1386" s="1"/>
      <c r="F1386" s="1"/>
      <c r="G1386" s="1"/>
      <c r="H1386" s="1"/>
      <c r="I1386" s="1"/>
      <c r="J1386" s="1"/>
    </row>
    <row r="1387" spans="1:10" ht="14.25" customHeight="1" x14ac:dyDescent="0.3">
      <c r="A1387" s="1"/>
      <c r="B1387" s="7"/>
      <c r="C1387" s="1" t="s">
        <v>1430</v>
      </c>
      <c r="D1387" s="1"/>
      <c r="E1387" s="1"/>
      <c r="F1387" s="1"/>
      <c r="G1387" s="1"/>
      <c r="H1387" s="1"/>
      <c r="I1387" s="1"/>
      <c r="J1387" s="1"/>
    </row>
    <row r="1388" spans="1:10" ht="14.25" customHeight="1" x14ac:dyDescent="0.3">
      <c r="A1388" s="1"/>
      <c r="B1388" s="7"/>
      <c r="C1388" s="1" t="s">
        <v>1431</v>
      </c>
      <c r="D1388" s="1"/>
      <c r="E1388" s="1"/>
      <c r="F1388" s="1"/>
      <c r="G1388" s="1"/>
      <c r="H1388" s="1"/>
      <c r="I1388" s="1"/>
      <c r="J1388" s="1"/>
    </row>
    <row r="1389" spans="1:10" ht="14.25" customHeight="1" x14ac:dyDescent="0.3">
      <c r="A1389" s="1"/>
      <c r="B1389" s="7"/>
      <c r="C1389" s="1" t="s">
        <v>1432</v>
      </c>
      <c r="D1389" s="1"/>
      <c r="E1389" s="1"/>
      <c r="F1389" s="1"/>
      <c r="G1389" s="1"/>
      <c r="H1389" s="1"/>
      <c r="I1389" s="1"/>
      <c r="J1389" s="1"/>
    </row>
    <row r="1390" spans="1:10" ht="14.25" customHeight="1" x14ac:dyDescent="0.3">
      <c r="A1390" s="1"/>
      <c r="B1390" s="7"/>
      <c r="C1390" s="1" t="s">
        <v>1433</v>
      </c>
      <c r="D1390" s="1"/>
      <c r="E1390" s="1"/>
      <c r="F1390" s="1"/>
      <c r="G1390" s="1"/>
      <c r="H1390" s="1"/>
      <c r="I1390" s="1"/>
      <c r="J1390" s="1"/>
    </row>
    <row r="1391" spans="1:10" ht="14.25" customHeight="1" x14ac:dyDescent="0.3">
      <c r="A1391" s="1"/>
      <c r="B1391" s="7">
        <v>34701</v>
      </c>
      <c r="C1391" s="1" t="s">
        <v>1428</v>
      </c>
      <c r="D1391" s="1"/>
      <c r="E1391" s="1"/>
      <c r="F1391" s="1"/>
      <c r="G1391" s="1"/>
      <c r="H1391" s="1"/>
      <c r="I1391" s="1"/>
      <c r="J1391" s="1"/>
    </row>
    <row r="1392" spans="1:10" ht="14.25" customHeight="1" x14ac:dyDescent="0.3">
      <c r="A1392" s="1"/>
      <c r="B1392" s="7"/>
      <c r="C1392" s="1" t="s">
        <v>1434</v>
      </c>
      <c r="D1392" s="1"/>
      <c r="E1392" s="1"/>
      <c r="F1392" s="1"/>
      <c r="G1392" s="1"/>
      <c r="H1392" s="1"/>
      <c r="I1392" s="1"/>
      <c r="J1392" s="1"/>
    </row>
    <row r="1393" spans="1:10" ht="14.25" customHeight="1" x14ac:dyDescent="0.3">
      <c r="A1393" s="1"/>
      <c r="B1393" s="7"/>
      <c r="C1393" s="1" t="s">
        <v>1435</v>
      </c>
      <c r="D1393" s="1"/>
      <c r="E1393" s="1"/>
      <c r="F1393" s="1"/>
      <c r="G1393" s="1"/>
      <c r="H1393" s="1"/>
      <c r="I1393" s="1"/>
      <c r="J1393" s="1"/>
    </row>
    <row r="1394" spans="1:10" ht="14.25" customHeight="1" x14ac:dyDescent="0.3">
      <c r="A1394" s="1"/>
      <c r="B1394" s="7"/>
      <c r="C1394" s="1" t="s">
        <v>1436</v>
      </c>
      <c r="D1394" s="1"/>
      <c r="E1394" s="1"/>
      <c r="F1394" s="1"/>
      <c r="G1394" s="1"/>
      <c r="H1394" s="1"/>
      <c r="I1394" s="1"/>
      <c r="J1394" s="1"/>
    </row>
    <row r="1395" spans="1:10" ht="14.25" customHeight="1" x14ac:dyDescent="0.3">
      <c r="A1395" s="1"/>
      <c r="B1395" s="7"/>
      <c r="C1395" s="1" t="s">
        <v>1437</v>
      </c>
      <c r="D1395" s="1"/>
      <c r="E1395" s="1"/>
      <c r="F1395" s="1"/>
      <c r="G1395" s="1"/>
      <c r="H1395" s="1"/>
      <c r="I1395" s="1"/>
      <c r="J1395" s="1"/>
    </row>
    <row r="1396" spans="1:10" ht="14.25" customHeight="1" x14ac:dyDescent="0.3">
      <c r="A1396" s="1"/>
      <c r="B1396" s="7"/>
      <c r="C1396" s="1" t="s">
        <v>1438</v>
      </c>
      <c r="D1396" s="1"/>
      <c r="E1396" s="1"/>
      <c r="F1396" s="1"/>
      <c r="G1396" s="1"/>
      <c r="H1396" s="1"/>
      <c r="I1396" s="1"/>
      <c r="J1396" s="1"/>
    </row>
    <row r="1397" spans="1:10" ht="14.25" customHeight="1" x14ac:dyDescent="0.3">
      <c r="A1397" s="1"/>
      <c r="B1397" s="7"/>
      <c r="C1397" s="1" t="s">
        <v>1439</v>
      </c>
      <c r="D1397" s="1"/>
      <c r="E1397" s="1"/>
      <c r="F1397" s="1"/>
      <c r="G1397" s="1"/>
      <c r="H1397" s="1"/>
      <c r="I1397" s="1"/>
      <c r="J1397" s="1"/>
    </row>
    <row r="1398" spans="1:10" ht="14.25" customHeight="1" x14ac:dyDescent="0.3">
      <c r="A1398" s="1">
        <v>348</v>
      </c>
      <c r="B1398" s="7"/>
      <c r="C1398" s="1" t="s">
        <v>1440</v>
      </c>
      <c r="D1398" s="1"/>
      <c r="E1398" s="1"/>
      <c r="F1398" s="1"/>
      <c r="G1398" s="1"/>
      <c r="H1398" s="1"/>
      <c r="I1398" s="1"/>
      <c r="J1398" s="1"/>
    </row>
    <row r="1399" spans="1:10" ht="14.25" customHeight="1" x14ac:dyDescent="0.3">
      <c r="A1399" s="1"/>
      <c r="B1399" s="7"/>
      <c r="C1399" s="1" t="s">
        <v>1441</v>
      </c>
      <c r="D1399" s="1"/>
      <c r="E1399" s="1"/>
      <c r="F1399" s="1"/>
      <c r="G1399" s="1"/>
      <c r="H1399" s="1"/>
      <c r="I1399" s="1"/>
      <c r="J1399" s="1"/>
    </row>
    <row r="1400" spans="1:10" ht="14.25" customHeight="1" x14ac:dyDescent="0.3">
      <c r="A1400" s="1"/>
      <c r="B1400" s="7"/>
      <c r="C1400" s="1" t="s">
        <v>1442</v>
      </c>
      <c r="D1400" s="1"/>
      <c r="E1400" s="1"/>
      <c r="F1400" s="1"/>
      <c r="G1400" s="1"/>
      <c r="H1400" s="1"/>
      <c r="I1400" s="1"/>
      <c r="J1400" s="1"/>
    </row>
    <row r="1401" spans="1:10" ht="14.25" customHeight="1" x14ac:dyDescent="0.3">
      <c r="A1401" s="1"/>
      <c r="B1401" s="7"/>
      <c r="C1401" s="1" t="s">
        <v>1443</v>
      </c>
      <c r="D1401" s="1"/>
      <c r="E1401" s="1"/>
      <c r="F1401" s="1"/>
      <c r="G1401" s="1"/>
      <c r="H1401" s="1"/>
      <c r="I1401" s="1"/>
      <c r="J1401" s="1"/>
    </row>
    <row r="1402" spans="1:10" ht="14.25" customHeight="1" x14ac:dyDescent="0.3">
      <c r="A1402" s="1"/>
      <c r="B1402" s="7">
        <v>34801</v>
      </c>
      <c r="C1402" s="1" t="s">
        <v>1440</v>
      </c>
      <c r="D1402" s="1"/>
      <c r="E1402" s="1"/>
      <c r="F1402" s="1"/>
      <c r="G1402" s="1"/>
      <c r="H1402" s="1"/>
      <c r="I1402" s="1"/>
      <c r="J1402" s="1"/>
    </row>
    <row r="1403" spans="1:10" ht="14.25" customHeight="1" x14ac:dyDescent="0.3">
      <c r="A1403" s="1"/>
      <c r="B1403" s="7"/>
      <c r="C1403" s="1" t="s">
        <v>1444</v>
      </c>
      <c r="D1403" s="1"/>
      <c r="E1403" s="1"/>
      <c r="F1403" s="1"/>
      <c r="G1403" s="1"/>
      <c r="H1403" s="1"/>
      <c r="I1403" s="1"/>
      <c r="J1403" s="1"/>
    </row>
    <row r="1404" spans="1:10" ht="14.25" customHeight="1" x14ac:dyDescent="0.3">
      <c r="A1404" s="1"/>
      <c r="B1404" s="7"/>
      <c r="C1404" s="1" t="s">
        <v>1445</v>
      </c>
      <c r="D1404" s="1"/>
      <c r="E1404" s="1"/>
      <c r="F1404" s="1"/>
      <c r="G1404" s="1"/>
      <c r="H1404" s="1"/>
      <c r="I1404" s="1"/>
      <c r="J1404" s="1"/>
    </row>
    <row r="1405" spans="1:10" ht="14.25" customHeight="1" x14ac:dyDescent="0.3">
      <c r="A1405" s="1"/>
      <c r="B1405" s="7"/>
      <c r="C1405" s="1" t="s">
        <v>1446</v>
      </c>
      <c r="D1405" s="1"/>
      <c r="E1405" s="1"/>
      <c r="F1405" s="1"/>
      <c r="G1405" s="1"/>
      <c r="H1405" s="1"/>
      <c r="I1405" s="1"/>
      <c r="J1405" s="1"/>
    </row>
    <row r="1406" spans="1:10" ht="14.25" customHeight="1" x14ac:dyDescent="0.3">
      <c r="A1406" s="1">
        <v>349</v>
      </c>
      <c r="B1406" s="7"/>
      <c r="C1406" s="1" t="s">
        <v>1447</v>
      </c>
      <c r="D1406" s="1"/>
      <c r="E1406" s="1"/>
      <c r="F1406" s="1"/>
      <c r="G1406" s="1"/>
      <c r="H1406" s="1"/>
      <c r="I1406" s="1"/>
      <c r="J1406" s="1"/>
    </row>
    <row r="1407" spans="1:10" ht="14.25" customHeight="1" x14ac:dyDescent="0.3">
      <c r="A1407" s="1"/>
      <c r="B1407" s="7"/>
      <c r="C1407" s="1" t="s">
        <v>1448</v>
      </c>
      <c r="D1407" s="1"/>
      <c r="E1407" s="1"/>
      <c r="F1407" s="1"/>
      <c r="G1407" s="1"/>
      <c r="H1407" s="1"/>
      <c r="I1407" s="1"/>
      <c r="J1407" s="1"/>
    </row>
    <row r="1408" spans="1:10" ht="14.25" customHeight="1" x14ac:dyDescent="0.3">
      <c r="A1408" s="1"/>
      <c r="B1408" s="7"/>
      <c r="C1408" s="1" t="s">
        <v>1449</v>
      </c>
      <c r="D1408" s="1"/>
      <c r="E1408" s="1"/>
      <c r="F1408" s="1"/>
      <c r="G1408" s="1"/>
      <c r="H1408" s="1"/>
      <c r="I1408" s="1"/>
      <c r="J1408" s="1"/>
    </row>
    <row r="1409" spans="1:10" ht="14.25" customHeight="1" x14ac:dyDescent="0.3">
      <c r="A1409" s="1"/>
      <c r="B1409" s="7"/>
      <c r="C1409" s="1" t="s">
        <v>1450</v>
      </c>
      <c r="D1409" s="1"/>
      <c r="E1409" s="1"/>
      <c r="F1409" s="1"/>
      <c r="G1409" s="1"/>
      <c r="H1409" s="1"/>
      <c r="I1409" s="1"/>
      <c r="J1409" s="1"/>
    </row>
    <row r="1410" spans="1:10" ht="14.25" customHeight="1" x14ac:dyDescent="0.3">
      <c r="A1410" s="1"/>
      <c r="B1410" s="7"/>
      <c r="C1410" s="1" t="s">
        <v>1451</v>
      </c>
      <c r="D1410" s="1"/>
      <c r="E1410" s="1"/>
      <c r="F1410" s="1"/>
      <c r="G1410" s="1"/>
      <c r="H1410" s="1"/>
      <c r="I1410" s="1"/>
      <c r="J1410" s="1"/>
    </row>
    <row r="1411" spans="1:10" ht="14.25" customHeight="1" x14ac:dyDescent="0.3">
      <c r="A1411" s="1"/>
      <c r="B1411" s="7"/>
      <c r="C1411" s="1" t="s">
        <v>1452</v>
      </c>
      <c r="D1411" s="1"/>
      <c r="E1411" s="1"/>
      <c r="F1411" s="1"/>
      <c r="G1411" s="1"/>
      <c r="H1411" s="1"/>
      <c r="I1411" s="1"/>
      <c r="J1411" s="1"/>
    </row>
    <row r="1412" spans="1:10" ht="14.25" customHeight="1" x14ac:dyDescent="0.3">
      <c r="A1412" s="1"/>
      <c r="B1412" s="7"/>
      <c r="C1412" s="1" t="s">
        <v>1453</v>
      </c>
      <c r="D1412" s="1"/>
      <c r="E1412" s="1"/>
      <c r="F1412" s="1"/>
      <c r="G1412" s="1"/>
      <c r="H1412" s="1"/>
      <c r="I1412" s="1"/>
      <c r="J1412" s="1"/>
    </row>
    <row r="1413" spans="1:10" ht="14.25" customHeight="1" x14ac:dyDescent="0.3">
      <c r="A1413" s="1"/>
      <c r="B1413" s="7">
        <v>34901</v>
      </c>
      <c r="C1413" s="1" t="s">
        <v>1447</v>
      </c>
      <c r="D1413" s="1"/>
      <c r="E1413" s="1"/>
      <c r="F1413" s="1"/>
      <c r="G1413" s="1"/>
      <c r="H1413" s="1"/>
      <c r="I1413" s="1"/>
      <c r="J1413" s="1"/>
    </row>
    <row r="1414" spans="1:10" ht="14.25" customHeight="1" x14ac:dyDescent="0.3">
      <c r="A1414" s="1"/>
      <c r="B1414" s="7"/>
      <c r="C1414" s="1" t="s">
        <v>1454</v>
      </c>
      <c r="D1414" s="1"/>
      <c r="E1414" s="1"/>
      <c r="F1414" s="1"/>
      <c r="G1414" s="1"/>
      <c r="H1414" s="1"/>
      <c r="I1414" s="1"/>
      <c r="J1414" s="1"/>
    </row>
    <row r="1415" spans="1:10" ht="14.25" customHeight="1" x14ac:dyDescent="0.3">
      <c r="A1415" s="1"/>
      <c r="B1415" s="7"/>
      <c r="C1415" s="1" t="s">
        <v>1455</v>
      </c>
      <c r="D1415" s="1"/>
      <c r="E1415" s="1"/>
      <c r="F1415" s="1"/>
      <c r="G1415" s="1"/>
      <c r="H1415" s="1"/>
      <c r="I1415" s="1"/>
      <c r="J1415" s="1"/>
    </row>
    <row r="1416" spans="1:10" ht="14.25" customHeight="1" x14ac:dyDescent="0.3">
      <c r="A1416" s="1"/>
      <c r="B1416" s="7"/>
      <c r="C1416" s="1" t="s">
        <v>1456</v>
      </c>
      <c r="D1416" s="1"/>
      <c r="E1416" s="1"/>
      <c r="F1416" s="1"/>
      <c r="G1416" s="1"/>
      <c r="H1416" s="1"/>
      <c r="I1416" s="1"/>
      <c r="J1416" s="1"/>
    </row>
    <row r="1417" spans="1:10" ht="14.25" customHeight="1" x14ac:dyDescent="0.3">
      <c r="A1417" s="1"/>
      <c r="B1417" s="7"/>
      <c r="C1417" s="1" t="s">
        <v>1457</v>
      </c>
      <c r="D1417" s="1"/>
      <c r="E1417" s="1"/>
      <c r="F1417" s="1"/>
      <c r="G1417" s="1"/>
      <c r="H1417" s="1"/>
      <c r="I1417" s="1"/>
      <c r="J1417" s="1"/>
    </row>
    <row r="1418" spans="1:10" ht="14.25" customHeight="1" x14ac:dyDescent="0.3">
      <c r="A1418" s="1"/>
      <c r="B1418" s="7"/>
      <c r="C1418" s="1" t="s">
        <v>1458</v>
      </c>
      <c r="D1418" s="1"/>
      <c r="E1418" s="1"/>
      <c r="F1418" s="1"/>
      <c r="G1418" s="1"/>
      <c r="H1418" s="1"/>
      <c r="I1418" s="1"/>
      <c r="J1418" s="1"/>
    </row>
    <row r="1419" spans="1:10" ht="14.25" customHeight="1" x14ac:dyDescent="0.3">
      <c r="A1419" s="1"/>
      <c r="B1419" s="7"/>
      <c r="C1419" s="1" t="s">
        <v>1459</v>
      </c>
      <c r="D1419" s="1"/>
      <c r="E1419" s="1"/>
      <c r="F1419" s="1"/>
      <c r="G1419" s="1"/>
      <c r="H1419" s="1"/>
      <c r="I1419" s="1"/>
      <c r="J1419" s="1"/>
    </row>
    <row r="1420" spans="1:10" ht="14.25" customHeight="1" x14ac:dyDescent="0.3">
      <c r="A1420" s="1"/>
      <c r="B1420" s="7"/>
      <c r="C1420" s="3" t="s">
        <v>1460</v>
      </c>
      <c r="D1420" s="1"/>
      <c r="E1420" s="1"/>
      <c r="F1420" s="1"/>
      <c r="G1420" s="1"/>
      <c r="H1420" s="1"/>
      <c r="I1420" s="1"/>
      <c r="J1420" s="1"/>
    </row>
    <row r="1421" spans="1:10" ht="14.25" customHeight="1" x14ac:dyDescent="0.3">
      <c r="A1421" s="1"/>
      <c r="B1421" s="7"/>
      <c r="C1421" s="1" t="s">
        <v>1461</v>
      </c>
      <c r="D1421" s="1"/>
      <c r="E1421" s="1"/>
      <c r="F1421" s="1"/>
      <c r="G1421" s="1"/>
      <c r="H1421" s="1"/>
      <c r="I1421" s="1"/>
      <c r="J1421" s="1"/>
    </row>
    <row r="1422" spans="1:10" ht="14.25" customHeight="1" x14ac:dyDescent="0.3">
      <c r="A1422" s="1"/>
      <c r="B1422" s="7"/>
      <c r="C1422" s="1" t="s">
        <v>1462</v>
      </c>
      <c r="D1422" s="1"/>
      <c r="E1422" s="1"/>
      <c r="F1422" s="1"/>
      <c r="G1422" s="1"/>
      <c r="H1422" s="1"/>
      <c r="I1422" s="1"/>
      <c r="J1422" s="1"/>
    </row>
    <row r="1423" spans="1:10" ht="14.25" customHeight="1" x14ac:dyDescent="0.3">
      <c r="A1423" s="1"/>
      <c r="B1423" s="7"/>
      <c r="C1423" s="1" t="s">
        <v>1463</v>
      </c>
      <c r="D1423" s="1"/>
      <c r="E1423" s="1"/>
      <c r="F1423" s="1"/>
      <c r="G1423" s="1"/>
      <c r="H1423" s="1"/>
      <c r="I1423" s="1"/>
      <c r="J1423" s="1"/>
    </row>
    <row r="1424" spans="1:10" ht="14.25" customHeight="1" x14ac:dyDescent="0.3">
      <c r="A1424" s="1"/>
      <c r="B1424" s="7"/>
      <c r="C1424" s="1" t="s">
        <v>1464</v>
      </c>
      <c r="D1424" s="1"/>
      <c r="E1424" s="1"/>
      <c r="F1424" s="1"/>
      <c r="G1424" s="1"/>
      <c r="H1424" s="1"/>
      <c r="I1424" s="1"/>
      <c r="J1424" s="1"/>
    </row>
    <row r="1425" spans="1:10" ht="14.25" customHeight="1" x14ac:dyDescent="0.3">
      <c r="A1425" s="1">
        <v>351</v>
      </c>
      <c r="B1425" s="7"/>
      <c r="C1425" s="1" t="s">
        <v>1465</v>
      </c>
      <c r="D1425" s="1"/>
      <c r="E1425" s="1"/>
      <c r="F1425" s="1"/>
      <c r="G1425" s="1"/>
      <c r="H1425" s="1"/>
      <c r="I1425" s="1"/>
      <c r="J1425" s="1"/>
    </row>
    <row r="1426" spans="1:10" ht="14.25" customHeight="1" x14ac:dyDescent="0.3">
      <c r="A1426" s="1"/>
      <c r="B1426" s="7"/>
      <c r="C1426" s="1" t="s">
        <v>1466</v>
      </c>
      <c r="D1426" s="1"/>
      <c r="E1426" s="1"/>
      <c r="F1426" s="1"/>
      <c r="G1426" s="1"/>
      <c r="H1426" s="1"/>
      <c r="I1426" s="1"/>
      <c r="J1426" s="1"/>
    </row>
    <row r="1427" spans="1:10" ht="14.25" customHeight="1" x14ac:dyDescent="0.3">
      <c r="A1427" s="1"/>
      <c r="B1427" s="7"/>
      <c r="C1427" s="1" t="s">
        <v>1467</v>
      </c>
      <c r="D1427" s="1"/>
      <c r="E1427" s="1"/>
      <c r="F1427" s="1"/>
      <c r="G1427" s="1"/>
      <c r="H1427" s="1"/>
      <c r="I1427" s="1"/>
      <c r="J1427" s="1"/>
    </row>
    <row r="1428" spans="1:10" ht="14.25" customHeight="1" x14ac:dyDescent="0.3">
      <c r="A1428" s="1"/>
      <c r="B1428" s="7"/>
      <c r="C1428" s="1" t="s">
        <v>1468</v>
      </c>
      <c r="D1428" s="1"/>
      <c r="E1428" s="1"/>
      <c r="F1428" s="1"/>
      <c r="G1428" s="1"/>
      <c r="H1428" s="1"/>
      <c r="I1428" s="1"/>
      <c r="J1428" s="1"/>
    </row>
    <row r="1429" spans="1:10" ht="14.25" customHeight="1" x14ac:dyDescent="0.3">
      <c r="A1429" s="1"/>
      <c r="B1429" s="7">
        <v>35101</v>
      </c>
      <c r="C1429" s="1" t="s">
        <v>1469</v>
      </c>
      <c r="D1429" s="1"/>
      <c r="E1429" s="1"/>
      <c r="F1429" s="1"/>
      <c r="G1429" s="1"/>
      <c r="H1429" s="1"/>
      <c r="I1429" s="1"/>
      <c r="J1429" s="1"/>
    </row>
    <row r="1430" spans="1:10" ht="14.25" customHeight="1" x14ac:dyDescent="0.3">
      <c r="A1430" s="1"/>
      <c r="B1430" s="7"/>
      <c r="C1430" s="1" t="s">
        <v>1470</v>
      </c>
      <c r="D1430" s="1"/>
      <c r="E1430" s="1"/>
      <c r="F1430" s="1"/>
      <c r="G1430" s="1"/>
      <c r="H1430" s="1"/>
      <c r="I1430" s="1"/>
      <c r="J1430" s="1"/>
    </row>
    <row r="1431" spans="1:10" ht="14.25" customHeight="1" x14ac:dyDescent="0.3">
      <c r="A1431" s="1"/>
      <c r="B1431" s="7"/>
      <c r="C1431" s="1" t="s">
        <v>1471</v>
      </c>
      <c r="D1431" s="1"/>
      <c r="E1431" s="1"/>
      <c r="F1431" s="1"/>
      <c r="G1431" s="1"/>
      <c r="H1431" s="1"/>
      <c r="I1431" s="1"/>
      <c r="J1431" s="1"/>
    </row>
    <row r="1432" spans="1:10" ht="14.25" customHeight="1" x14ac:dyDescent="0.3">
      <c r="A1432" s="1"/>
      <c r="B1432" s="7"/>
      <c r="C1432" s="1" t="s">
        <v>1472</v>
      </c>
      <c r="D1432" s="1"/>
      <c r="E1432" s="1"/>
      <c r="F1432" s="1"/>
      <c r="G1432" s="1"/>
      <c r="H1432" s="1"/>
      <c r="I1432" s="1"/>
      <c r="J1432" s="1"/>
    </row>
    <row r="1433" spans="1:10" ht="14.25" customHeight="1" x14ac:dyDescent="0.3">
      <c r="A1433" s="1"/>
      <c r="B1433" s="7"/>
      <c r="C1433" s="1" t="s">
        <v>1473</v>
      </c>
      <c r="D1433" s="1"/>
      <c r="E1433" s="1"/>
      <c r="F1433" s="1"/>
      <c r="G1433" s="1"/>
      <c r="H1433" s="1"/>
      <c r="I1433" s="1"/>
      <c r="J1433" s="1"/>
    </row>
    <row r="1434" spans="1:10" ht="14.25" customHeight="1" x14ac:dyDescent="0.3">
      <c r="A1434" s="1"/>
      <c r="B1434" s="7"/>
      <c r="C1434" s="1" t="s">
        <v>1474</v>
      </c>
      <c r="D1434" s="1"/>
      <c r="E1434" s="1"/>
      <c r="F1434" s="1"/>
      <c r="G1434" s="1"/>
      <c r="H1434" s="1"/>
      <c r="I1434" s="1"/>
      <c r="J1434" s="1"/>
    </row>
    <row r="1435" spans="1:10" ht="14.25" customHeight="1" x14ac:dyDescent="0.3">
      <c r="A1435" s="1"/>
      <c r="B1435" s="7"/>
      <c r="C1435" s="1" t="s">
        <v>1475</v>
      </c>
      <c r="D1435" s="1"/>
      <c r="E1435" s="1"/>
      <c r="F1435" s="1"/>
      <c r="G1435" s="1"/>
      <c r="H1435" s="1"/>
      <c r="I1435" s="1"/>
      <c r="J1435" s="1"/>
    </row>
    <row r="1436" spans="1:10" ht="14.25" customHeight="1" x14ac:dyDescent="0.3">
      <c r="A1436" s="1"/>
      <c r="B1436" s="7"/>
      <c r="C1436" s="1" t="s">
        <v>1476</v>
      </c>
      <c r="D1436" s="1"/>
      <c r="E1436" s="1"/>
      <c r="F1436" s="1"/>
      <c r="G1436" s="1"/>
      <c r="H1436" s="1"/>
      <c r="I1436" s="1"/>
      <c r="J1436" s="1"/>
    </row>
    <row r="1437" spans="1:10" ht="14.25" customHeight="1" x14ac:dyDescent="0.3">
      <c r="A1437" s="1"/>
      <c r="B1437" s="7">
        <v>35102</v>
      </c>
      <c r="C1437" s="8" t="s">
        <v>1477</v>
      </c>
      <c r="D1437" s="8"/>
      <c r="E1437" s="8"/>
      <c r="F1437" s="8"/>
      <c r="G1437" s="1"/>
      <c r="H1437" s="1"/>
      <c r="I1437" s="1"/>
      <c r="J1437" s="1"/>
    </row>
    <row r="1438" spans="1:10" ht="14.25" customHeight="1" x14ac:dyDescent="0.3">
      <c r="A1438" s="1"/>
      <c r="B1438" s="7"/>
      <c r="C1438" s="1" t="s">
        <v>1470</v>
      </c>
      <c r="D1438" s="1"/>
      <c r="E1438" s="1"/>
      <c r="F1438" s="1"/>
      <c r="G1438" s="1"/>
      <c r="H1438" s="1"/>
      <c r="I1438" s="1"/>
      <c r="J1438" s="1"/>
    </row>
    <row r="1439" spans="1:10" ht="14.25" customHeight="1" x14ac:dyDescent="0.3">
      <c r="A1439" s="1"/>
      <c r="B1439" s="7"/>
      <c r="C1439" s="1" t="s">
        <v>1478</v>
      </c>
      <c r="D1439" s="1"/>
      <c r="E1439" s="1"/>
      <c r="F1439" s="1"/>
      <c r="G1439" s="1"/>
      <c r="H1439" s="1"/>
      <c r="I1439" s="1"/>
      <c r="J1439" s="1"/>
    </row>
    <row r="1440" spans="1:10" ht="14.25" customHeight="1" x14ac:dyDescent="0.3">
      <c r="A1440" s="1"/>
      <c r="B1440" s="7"/>
      <c r="C1440" s="1" t="s">
        <v>1479</v>
      </c>
      <c r="D1440" s="1"/>
      <c r="E1440" s="1"/>
      <c r="F1440" s="1"/>
      <c r="G1440" s="1"/>
      <c r="H1440" s="1"/>
      <c r="I1440" s="1"/>
      <c r="J1440" s="1"/>
    </row>
    <row r="1441" spans="1:10" ht="14.25" customHeight="1" x14ac:dyDescent="0.3">
      <c r="A1441" s="1"/>
      <c r="B1441" s="7"/>
      <c r="C1441" s="1" t="s">
        <v>1468</v>
      </c>
      <c r="D1441" s="1"/>
      <c r="E1441" s="1"/>
      <c r="F1441" s="1"/>
      <c r="G1441" s="1"/>
      <c r="H1441" s="1"/>
      <c r="I1441" s="1"/>
      <c r="J1441" s="1"/>
    </row>
    <row r="1442" spans="1:10" ht="14.25" customHeight="1" x14ac:dyDescent="0.3">
      <c r="A1442" s="1"/>
      <c r="B1442" s="7"/>
      <c r="C1442" s="1" t="s">
        <v>1480</v>
      </c>
      <c r="D1442" s="1"/>
      <c r="E1442" s="1"/>
      <c r="F1442" s="1"/>
      <c r="G1442" s="1"/>
      <c r="H1442" s="1"/>
      <c r="I1442" s="1"/>
      <c r="J1442" s="1"/>
    </row>
    <row r="1443" spans="1:10" ht="14.25" customHeight="1" x14ac:dyDescent="0.3">
      <c r="A1443" s="1"/>
      <c r="B1443" s="7"/>
      <c r="C1443" s="1" t="s">
        <v>1481</v>
      </c>
      <c r="D1443" s="1"/>
      <c r="E1443" s="1"/>
      <c r="F1443" s="1"/>
      <c r="G1443" s="1"/>
      <c r="H1443" s="1"/>
      <c r="I1443" s="1"/>
      <c r="J1443" s="1"/>
    </row>
    <row r="1444" spans="1:10" ht="14.25" customHeight="1" x14ac:dyDescent="0.3">
      <c r="A1444" s="1"/>
      <c r="B1444" s="7"/>
      <c r="C1444" s="1" t="s">
        <v>1482</v>
      </c>
      <c r="D1444" s="1"/>
      <c r="E1444" s="1"/>
      <c r="F1444" s="1"/>
      <c r="G1444" s="1"/>
      <c r="H1444" s="1"/>
      <c r="I1444" s="1"/>
      <c r="J1444" s="1"/>
    </row>
    <row r="1445" spans="1:10" ht="14.25" customHeight="1" x14ac:dyDescent="0.3">
      <c r="A1445" s="1">
        <v>352</v>
      </c>
      <c r="B1445" s="7"/>
      <c r="C1445" s="1" t="s">
        <v>1483</v>
      </c>
      <c r="D1445" s="1"/>
      <c r="E1445" s="1"/>
      <c r="F1445" s="1"/>
      <c r="G1445" s="1"/>
      <c r="H1445" s="1"/>
      <c r="I1445" s="1"/>
      <c r="J1445" s="1"/>
    </row>
    <row r="1446" spans="1:10" ht="14.25" customHeight="1" x14ac:dyDescent="0.3">
      <c r="A1446" s="1"/>
      <c r="B1446" s="7"/>
      <c r="C1446" s="1" t="s">
        <v>903</v>
      </c>
      <c r="D1446" s="1"/>
      <c r="E1446" s="1"/>
      <c r="F1446" s="1"/>
      <c r="G1446" s="1"/>
      <c r="H1446" s="1"/>
      <c r="I1446" s="1"/>
      <c r="J1446" s="1"/>
    </row>
    <row r="1447" spans="1:10" ht="14.25" customHeight="1" x14ac:dyDescent="0.3">
      <c r="A1447" s="1"/>
      <c r="B1447" s="7"/>
      <c r="C1447" s="1" t="s">
        <v>1484</v>
      </c>
      <c r="D1447" s="1"/>
      <c r="E1447" s="1"/>
      <c r="F1447" s="1"/>
      <c r="G1447" s="1"/>
      <c r="H1447" s="1"/>
      <c r="I1447" s="1"/>
      <c r="J1447" s="1"/>
    </row>
    <row r="1448" spans="1:10" ht="14.25" customHeight="1" x14ac:dyDescent="0.3">
      <c r="A1448" s="1"/>
      <c r="B1448" s="7"/>
      <c r="C1448" s="1" t="s">
        <v>1485</v>
      </c>
      <c r="D1448" s="1"/>
      <c r="E1448" s="1"/>
      <c r="F1448" s="1"/>
      <c r="G1448" s="1"/>
      <c r="H1448" s="1"/>
      <c r="I1448" s="1"/>
      <c r="J1448" s="1"/>
    </row>
    <row r="1449" spans="1:10" ht="14.25" customHeight="1" x14ac:dyDescent="0.3">
      <c r="A1449" s="1"/>
      <c r="B1449" s="7"/>
      <c r="C1449" s="1" t="s">
        <v>1486</v>
      </c>
      <c r="D1449" s="1"/>
      <c r="E1449" s="1"/>
      <c r="F1449" s="1"/>
      <c r="G1449" s="1"/>
      <c r="H1449" s="1"/>
      <c r="I1449" s="1"/>
      <c r="J1449" s="1"/>
    </row>
    <row r="1450" spans="1:10" ht="14.25" customHeight="1" x14ac:dyDescent="0.3">
      <c r="A1450" s="1"/>
      <c r="B1450" s="7">
        <v>35201</v>
      </c>
      <c r="C1450" s="1" t="s">
        <v>1487</v>
      </c>
      <c r="D1450" s="1"/>
      <c r="E1450" s="1"/>
      <c r="F1450" s="1"/>
      <c r="G1450" s="1"/>
      <c r="H1450" s="1"/>
      <c r="I1450" s="1"/>
      <c r="J1450" s="1"/>
    </row>
    <row r="1451" spans="1:10" ht="14.25" customHeight="1" x14ac:dyDescent="0.3">
      <c r="A1451" s="1"/>
      <c r="B1451" s="7"/>
      <c r="C1451" s="1" t="s">
        <v>1488</v>
      </c>
      <c r="D1451" s="1"/>
      <c r="E1451" s="1"/>
      <c r="F1451" s="1"/>
      <c r="G1451" s="1"/>
      <c r="H1451" s="1"/>
      <c r="I1451" s="1"/>
      <c r="J1451" s="1"/>
    </row>
    <row r="1452" spans="1:10" ht="14.25" customHeight="1" x14ac:dyDescent="0.3">
      <c r="A1452" s="1"/>
      <c r="B1452" s="7"/>
      <c r="C1452" s="1" t="s">
        <v>1489</v>
      </c>
      <c r="D1452" s="1"/>
      <c r="E1452" s="1"/>
      <c r="F1452" s="1"/>
      <c r="G1452" s="1"/>
      <c r="H1452" s="1"/>
      <c r="I1452" s="1"/>
      <c r="J1452" s="1"/>
    </row>
    <row r="1453" spans="1:10" ht="14.25" customHeight="1" x14ac:dyDescent="0.3">
      <c r="A1453" s="1"/>
      <c r="B1453" s="7"/>
      <c r="C1453" s="1" t="s">
        <v>1490</v>
      </c>
      <c r="D1453" s="1"/>
      <c r="E1453" s="1"/>
      <c r="F1453" s="1"/>
      <c r="G1453" s="1"/>
      <c r="H1453" s="1"/>
      <c r="I1453" s="1"/>
      <c r="J1453" s="1"/>
    </row>
    <row r="1454" spans="1:10" ht="14.25" customHeight="1" x14ac:dyDescent="0.3">
      <c r="A1454" s="1"/>
      <c r="B1454" s="7"/>
      <c r="C1454" s="1" t="s">
        <v>1491</v>
      </c>
      <c r="D1454" s="1"/>
      <c r="E1454" s="1"/>
      <c r="F1454" s="1"/>
      <c r="G1454" s="1"/>
      <c r="H1454" s="1"/>
      <c r="I1454" s="1"/>
      <c r="J1454" s="1"/>
    </row>
    <row r="1455" spans="1:10" ht="14.25" customHeight="1" x14ac:dyDescent="0.3">
      <c r="A1455" s="1"/>
      <c r="B1455" s="7"/>
      <c r="C1455" s="1" t="s">
        <v>1492</v>
      </c>
      <c r="D1455" s="1"/>
      <c r="E1455" s="1"/>
      <c r="F1455" s="1"/>
      <c r="G1455" s="1"/>
      <c r="H1455" s="1"/>
      <c r="I1455" s="1"/>
      <c r="J1455" s="1"/>
    </row>
    <row r="1456" spans="1:10" ht="14.25" customHeight="1" x14ac:dyDescent="0.3">
      <c r="A1456" s="1">
        <v>353</v>
      </c>
      <c r="B1456" s="7"/>
      <c r="C1456" s="1" t="s">
        <v>1493</v>
      </c>
      <c r="D1456" s="1"/>
      <c r="E1456" s="1"/>
      <c r="F1456" s="1"/>
      <c r="G1456" s="1"/>
      <c r="H1456" s="1"/>
      <c r="I1456" s="1"/>
      <c r="J1456" s="1"/>
    </row>
    <row r="1457" spans="1:10" ht="14.25" customHeight="1" x14ac:dyDescent="0.3">
      <c r="A1457" s="1"/>
      <c r="B1457" s="7"/>
      <c r="C1457" s="1" t="s">
        <v>914</v>
      </c>
      <c r="D1457" s="1"/>
      <c r="E1457" s="1"/>
      <c r="F1457" s="1"/>
      <c r="G1457" s="1"/>
      <c r="H1457" s="1"/>
      <c r="I1457" s="1"/>
      <c r="J1457" s="1"/>
    </row>
    <row r="1458" spans="1:10" ht="14.25" customHeight="1" x14ac:dyDescent="0.3">
      <c r="A1458" s="1"/>
      <c r="B1458" s="7"/>
      <c r="C1458" s="1" t="s">
        <v>1494</v>
      </c>
      <c r="D1458" s="1"/>
      <c r="E1458" s="1"/>
      <c r="F1458" s="1"/>
      <c r="G1458" s="1"/>
      <c r="H1458" s="1"/>
      <c r="I1458" s="1"/>
      <c r="J1458" s="1"/>
    </row>
    <row r="1459" spans="1:10" ht="14.25" customHeight="1" x14ac:dyDescent="0.3">
      <c r="A1459" s="1"/>
      <c r="B1459" s="7"/>
      <c r="C1459" s="1" t="s">
        <v>1495</v>
      </c>
      <c r="D1459" s="1"/>
      <c r="E1459" s="1"/>
      <c r="F1459" s="1"/>
      <c r="G1459" s="1"/>
      <c r="H1459" s="1"/>
      <c r="I1459" s="1"/>
      <c r="J1459" s="1"/>
    </row>
    <row r="1460" spans="1:10" ht="14.25" customHeight="1" x14ac:dyDescent="0.3">
      <c r="A1460" s="1"/>
      <c r="B1460" s="7"/>
      <c r="C1460" s="1" t="s">
        <v>1496</v>
      </c>
      <c r="D1460" s="1"/>
      <c r="E1460" s="1"/>
      <c r="F1460" s="1"/>
      <c r="G1460" s="1"/>
      <c r="H1460" s="1"/>
      <c r="I1460" s="1"/>
      <c r="J1460" s="1"/>
    </row>
    <row r="1461" spans="1:10" ht="14.25" customHeight="1" x14ac:dyDescent="0.3">
      <c r="A1461" s="1"/>
      <c r="B1461" s="7"/>
      <c r="C1461" s="1" t="s">
        <v>1497</v>
      </c>
      <c r="D1461" s="1"/>
      <c r="E1461" s="1"/>
      <c r="F1461" s="1"/>
      <c r="G1461" s="1"/>
      <c r="H1461" s="1"/>
      <c r="I1461" s="1"/>
      <c r="J1461" s="1"/>
    </row>
    <row r="1462" spans="1:10" ht="14.25" customHeight="1" x14ac:dyDescent="0.3">
      <c r="A1462" s="1"/>
      <c r="B1462" s="7">
        <v>35301</v>
      </c>
      <c r="C1462" s="1" t="s">
        <v>1498</v>
      </c>
      <c r="D1462" s="1"/>
      <c r="E1462" s="1"/>
      <c r="F1462" s="1"/>
      <c r="G1462" s="1"/>
      <c r="H1462" s="1"/>
      <c r="I1462" s="1"/>
      <c r="J1462" s="1"/>
    </row>
    <row r="1463" spans="1:10" ht="14.25" customHeight="1" x14ac:dyDescent="0.3">
      <c r="A1463" s="1"/>
      <c r="B1463" s="7"/>
      <c r="C1463" s="1" t="s">
        <v>1499</v>
      </c>
      <c r="D1463" s="1"/>
      <c r="E1463" s="1"/>
      <c r="F1463" s="1"/>
      <c r="G1463" s="1"/>
      <c r="H1463" s="1"/>
      <c r="I1463" s="1"/>
      <c r="J1463" s="1"/>
    </row>
    <row r="1464" spans="1:10" ht="14.25" customHeight="1" x14ac:dyDescent="0.3">
      <c r="A1464" s="1"/>
      <c r="B1464" s="7"/>
      <c r="C1464" s="1" t="s">
        <v>1500</v>
      </c>
      <c r="D1464" s="1"/>
      <c r="E1464" s="1"/>
      <c r="F1464" s="1"/>
      <c r="G1464" s="1"/>
      <c r="H1464" s="1"/>
      <c r="I1464" s="1"/>
      <c r="J1464" s="1"/>
    </row>
    <row r="1465" spans="1:10" ht="14.25" customHeight="1" x14ac:dyDescent="0.3">
      <c r="A1465" s="1"/>
      <c r="B1465" s="7"/>
      <c r="C1465" s="1" t="s">
        <v>1501</v>
      </c>
      <c r="D1465" s="1"/>
      <c r="E1465" s="1"/>
      <c r="F1465" s="1"/>
      <c r="G1465" s="1"/>
      <c r="H1465" s="1"/>
      <c r="I1465" s="1"/>
      <c r="J1465" s="1"/>
    </row>
    <row r="1466" spans="1:10" ht="14.25" customHeight="1" x14ac:dyDescent="0.3">
      <c r="A1466" s="1"/>
      <c r="B1466" s="7"/>
      <c r="C1466" s="1" t="s">
        <v>1502</v>
      </c>
      <c r="D1466" s="1"/>
      <c r="E1466" s="1"/>
      <c r="F1466" s="1"/>
      <c r="G1466" s="1"/>
      <c r="H1466" s="1"/>
      <c r="I1466" s="1"/>
      <c r="J1466" s="1"/>
    </row>
    <row r="1467" spans="1:10" ht="14.25" customHeight="1" x14ac:dyDescent="0.3">
      <c r="A1467" s="1"/>
      <c r="B1467" s="7"/>
      <c r="C1467" s="1" t="s">
        <v>1503</v>
      </c>
      <c r="D1467" s="1"/>
      <c r="E1467" s="1"/>
      <c r="F1467" s="1"/>
      <c r="G1467" s="1"/>
      <c r="H1467" s="1"/>
      <c r="I1467" s="1"/>
      <c r="J1467" s="1"/>
    </row>
    <row r="1468" spans="1:10" ht="14.25" customHeight="1" x14ac:dyDescent="0.3">
      <c r="A1468" s="1">
        <v>354</v>
      </c>
      <c r="B1468" s="7"/>
      <c r="C1468" s="1" t="s">
        <v>1504</v>
      </c>
      <c r="D1468" s="1"/>
      <c r="E1468" s="1"/>
      <c r="F1468" s="1"/>
      <c r="G1468" s="1"/>
      <c r="H1468" s="1"/>
      <c r="I1468" s="1"/>
      <c r="J1468" s="1"/>
    </row>
    <row r="1469" spans="1:10" ht="14.25" customHeight="1" x14ac:dyDescent="0.3">
      <c r="A1469" s="1"/>
      <c r="B1469" s="7"/>
      <c r="C1469" s="1" t="s">
        <v>931</v>
      </c>
      <c r="D1469" s="1"/>
      <c r="E1469" s="1"/>
      <c r="F1469" s="1"/>
      <c r="G1469" s="1"/>
      <c r="H1469" s="1"/>
      <c r="I1469" s="1"/>
      <c r="J1469" s="1"/>
    </row>
    <row r="1470" spans="1:10" ht="14.25" customHeight="1" x14ac:dyDescent="0.3">
      <c r="A1470" s="1"/>
      <c r="B1470" s="7"/>
      <c r="C1470" s="1" t="s">
        <v>1505</v>
      </c>
      <c r="D1470" s="1"/>
      <c r="E1470" s="1"/>
      <c r="F1470" s="1"/>
      <c r="G1470" s="1"/>
      <c r="H1470" s="1"/>
      <c r="I1470" s="1"/>
      <c r="J1470" s="1"/>
    </row>
    <row r="1471" spans="1:10" ht="14.25" customHeight="1" x14ac:dyDescent="0.3">
      <c r="A1471" s="1"/>
      <c r="B1471" s="7"/>
      <c r="C1471" s="1" t="s">
        <v>1506</v>
      </c>
      <c r="D1471" s="1"/>
      <c r="E1471" s="1"/>
      <c r="F1471" s="1"/>
      <c r="G1471" s="1"/>
      <c r="H1471" s="1"/>
      <c r="I1471" s="1"/>
      <c r="J1471" s="1"/>
    </row>
    <row r="1472" spans="1:10" ht="14.25" customHeight="1" x14ac:dyDescent="0.3">
      <c r="A1472" s="1"/>
      <c r="B1472" s="7">
        <v>35401</v>
      </c>
      <c r="C1472" s="1" t="s">
        <v>1507</v>
      </c>
      <c r="D1472" s="1"/>
      <c r="E1472" s="1"/>
      <c r="F1472" s="1"/>
      <c r="G1472" s="1"/>
      <c r="H1472" s="1"/>
      <c r="I1472" s="1"/>
      <c r="J1472" s="1"/>
    </row>
    <row r="1473" spans="1:10" ht="14.25" customHeight="1" x14ac:dyDescent="0.3">
      <c r="A1473" s="1"/>
      <c r="B1473" s="7"/>
      <c r="C1473" s="1" t="s">
        <v>1508</v>
      </c>
      <c r="D1473" s="1"/>
      <c r="E1473" s="1"/>
      <c r="F1473" s="1"/>
      <c r="G1473" s="1"/>
      <c r="H1473" s="1"/>
      <c r="I1473" s="1"/>
      <c r="J1473" s="1"/>
    </row>
    <row r="1474" spans="1:10" ht="14.25" customHeight="1" x14ac:dyDescent="0.3">
      <c r="A1474" s="1"/>
      <c r="B1474" s="7"/>
      <c r="C1474" s="1" t="s">
        <v>1489</v>
      </c>
      <c r="D1474" s="1"/>
      <c r="E1474" s="1"/>
      <c r="F1474" s="1"/>
      <c r="G1474" s="1"/>
      <c r="H1474" s="1"/>
      <c r="I1474" s="1"/>
      <c r="J1474" s="1"/>
    </row>
    <row r="1475" spans="1:10" ht="14.25" customHeight="1" x14ac:dyDescent="0.3">
      <c r="A1475" s="1"/>
      <c r="B1475" s="7"/>
      <c r="C1475" s="1" t="s">
        <v>1509</v>
      </c>
      <c r="D1475" s="1"/>
      <c r="E1475" s="1"/>
      <c r="F1475" s="1"/>
      <c r="G1475" s="1"/>
      <c r="H1475" s="1"/>
      <c r="I1475" s="1"/>
      <c r="J1475" s="1"/>
    </row>
    <row r="1476" spans="1:10" ht="14.25" customHeight="1" x14ac:dyDescent="0.3">
      <c r="A1476" s="1">
        <v>355</v>
      </c>
      <c r="B1476" s="7"/>
      <c r="C1476" s="1" t="s">
        <v>1510</v>
      </c>
      <c r="D1476" s="1"/>
      <c r="E1476" s="1"/>
      <c r="F1476" s="1"/>
      <c r="G1476" s="1"/>
      <c r="H1476" s="1"/>
      <c r="I1476" s="1"/>
      <c r="J1476" s="1"/>
    </row>
    <row r="1477" spans="1:10" ht="14.25" customHeight="1" x14ac:dyDescent="0.3">
      <c r="A1477" s="1"/>
      <c r="B1477" s="7"/>
      <c r="C1477" s="1" t="s">
        <v>1511</v>
      </c>
      <c r="D1477" s="1"/>
      <c r="E1477" s="1"/>
      <c r="F1477" s="1"/>
      <c r="G1477" s="1"/>
      <c r="H1477" s="1"/>
      <c r="I1477" s="1"/>
      <c r="J1477" s="1"/>
    </row>
    <row r="1478" spans="1:10" ht="14.25" customHeight="1" x14ac:dyDescent="0.3">
      <c r="A1478" s="1"/>
      <c r="B1478" s="7"/>
      <c r="C1478" s="1" t="s">
        <v>1512</v>
      </c>
      <c r="D1478" s="1"/>
      <c r="E1478" s="1"/>
      <c r="F1478" s="1"/>
      <c r="G1478" s="1"/>
      <c r="H1478" s="1"/>
      <c r="I1478" s="1"/>
      <c r="J1478" s="1"/>
    </row>
    <row r="1479" spans="1:10" ht="14.25" customHeight="1" x14ac:dyDescent="0.3">
      <c r="A1479" s="1"/>
      <c r="B1479" s="7"/>
      <c r="C1479" s="1" t="s">
        <v>1513</v>
      </c>
      <c r="D1479" s="1"/>
      <c r="E1479" s="1"/>
      <c r="F1479" s="1"/>
      <c r="G1479" s="1"/>
      <c r="H1479" s="1"/>
      <c r="I1479" s="1"/>
      <c r="J1479" s="1"/>
    </row>
    <row r="1480" spans="1:10" ht="14.25" customHeight="1" x14ac:dyDescent="0.3">
      <c r="A1480" s="1"/>
      <c r="B1480" s="7">
        <v>35501</v>
      </c>
      <c r="C1480" s="8" t="s">
        <v>1510</v>
      </c>
      <c r="D1480" s="8"/>
      <c r="E1480" s="1"/>
      <c r="F1480" s="1"/>
      <c r="G1480" s="1"/>
      <c r="H1480" s="1"/>
      <c r="I1480" s="1"/>
      <c r="J1480" s="1"/>
    </row>
    <row r="1481" spans="1:10" ht="14.25" customHeight="1" x14ac:dyDescent="0.3">
      <c r="A1481" s="1"/>
      <c r="B1481" s="7"/>
      <c r="C1481" s="1" t="s">
        <v>1514</v>
      </c>
      <c r="D1481" s="1"/>
      <c r="E1481" s="1"/>
      <c r="F1481" s="1"/>
      <c r="G1481" s="1"/>
      <c r="H1481" s="1"/>
      <c r="I1481" s="1"/>
      <c r="J1481" s="1"/>
    </row>
    <row r="1482" spans="1:10" ht="14.25" customHeight="1" x14ac:dyDescent="0.3">
      <c r="A1482" s="1"/>
      <c r="B1482" s="7"/>
      <c r="C1482" s="1" t="s">
        <v>1515</v>
      </c>
      <c r="D1482" s="1"/>
      <c r="E1482" s="1"/>
      <c r="F1482" s="1"/>
      <c r="G1482" s="1"/>
      <c r="H1482" s="1"/>
      <c r="I1482" s="1"/>
      <c r="J1482" s="1"/>
    </row>
    <row r="1483" spans="1:10" ht="14.25" customHeight="1" x14ac:dyDescent="0.3">
      <c r="A1483" s="1"/>
      <c r="B1483" s="7"/>
      <c r="C1483" s="1" t="s">
        <v>1516</v>
      </c>
      <c r="D1483" s="1"/>
      <c r="E1483" s="1"/>
      <c r="F1483" s="1"/>
      <c r="G1483" s="1"/>
      <c r="H1483" s="1"/>
      <c r="I1483" s="1"/>
      <c r="J1483" s="1"/>
    </row>
    <row r="1484" spans="1:10" ht="14.25" customHeight="1" x14ac:dyDescent="0.3">
      <c r="A1484" s="1">
        <v>356</v>
      </c>
      <c r="B1484" s="7"/>
      <c r="C1484" s="1" t="s">
        <v>1517</v>
      </c>
      <c r="D1484" s="1"/>
      <c r="E1484" s="1"/>
      <c r="F1484" s="1"/>
      <c r="G1484" s="1"/>
      <c r="H1484" s="1"/>
      <c r="I1484" s="1"/>
      <c r="J1484" s="1"/>
    </row>
    <row r="1485" spans="1:10" ht="14.25" customHeight="1" x14ac:dyDescent="0.3">
      <c r="A1485" s="1"/>
      <c r="B1485" s="7"/>
      <c r="C1485" s="1" t="s">
        <v>1518</v>
      </c>
      <c r="D1485" s="1"/>
      <c r="E1485" s="1"/>
      <c r="F1485" s="1"/>
      <c r="G1485" s="1"/>
      <c r="H1485" s="1"/>
      <c r="I1485" s="1"/>
      <c r="J1485" s="1"/>
    </row>
    <row r="1486" spans="1:10" ht="14.25" customHeight="1" x14ac:dyDescent="0.3">
      <c r="A1486" s="1"/>
      <c r="B1486" s="7"/>
      <c r="C1486" s="1" t="s">
        <v>1519</v>
      </c>
      <c r="D1486" s="1"/>
      <c r="E1486" s="1"/>
      <c r="F1486" s="1"/>
      <c r="G1486" s="1"/>
      <c r="H1486" s="1"/>
      <c r="I1486" s="1"/>
      <c r="J1486" s="1"/>
    </row>
    <row r="1487" spans="1:10" ht="14.25" customHeight="1" x14ac:dyDescent="0.3">
      <c r="A1487" s="1"/>
      <c r="B1487" s="7">
        <v>35601</v>
      </c>
      <c r="C1487" s="1" t="s">
        <v>1517</v>
      </c>
      <c r="D1487" s="1"/>
      <c r="E1487" s="1"/>
      <c r="F1487" s="1"/>
      <c r="G1487" s="1"/>
      <c r="H1487" s="1"/>
      <c r="I1487" s="1"/>
      <c r="J1487" s="1"/>
    </row>
    <row r="1488" spans="1:10" ht="14.25" customHeight="1" x14ac:dyDescent="0.3">
      <c r="A1488" s="1"/>
      <c r="B1488" s="7"/>
      <c r="C1488" s="1" t="s">
        <v>1514</v>
      </c>
      <c r="D1488" s="1"/>
      <c r="E1488" s="1"/>
      <c r="F1488" s="1"/>
      <c r="G1488" s="1"/>
      <c r="H1488" s="1"/>
      <c r="I1488" s="1"/>
      <c r="J1488" s="1"/>
    </row>
    <row r="1489" spans="1:10" ht="14.25" customHeight="1" x14ac:dyDescent="0.3">
      <c r="A1489" s="1"/>
      <c r="B1489" s="7"/>
      <c r="C1489" s="1" t="s">
        <v>1520</v>
      </c>
      <c r="D1489" s="1"/>
      <c r="E1489" s="1"/>
      <c r="F1489" s="1"/>
      <c r="G1489" s="1"/>
      <c r="H1489" s="1"/>
      <c r="I1489" s="1"/>
      <c r="J1489" s="1"/>
    </row>
    <row r="1490" spans="1:10" ht="14.25" customHeight="1" x14ac:dyDescent="0.3">
      <c r="A1490" s="1">
        <v>357</v>
      </c>
      <c r="B1490" s="7"/>
      <c r="C1490" s="1" t="s">
        <v>1521</v>
      </c>
      <c r="D1490" s="1"/>
      <c r="E1490" s="1"/>
      <c r="F1490" s="1"/>
      <c r="G1490" s="1"/>
      <c r="H1490" s="1"/>
      <c r="I1490" s="1"/>
      <c r="J1490" s="1"/>
    </row>
    <row r="1491" spans="1:10" ht="14.25" customHeight="1" x14ac:dyDescent="0.3">
      <c r="A1491" s="1"/>
      <c r="B1491" s="7"/>
      <c r="C1491" s="1" t="s">
        <v>1522</v>
      </c>
      <c r="D1491" s="1"/>
      <c r="E1491" s="1"/>
      <c r="F1491" s="1"/>
      <c r="G1491" s="1"/>
      <c r="H1491" s="1"/>
      <c r="I1491" s="1"/>
      <c r="J1491" s="1"/>
    </row>
    <row r="1492" spans="1:10" ht="14.25" customHeight="1" x14ac:dyDescent="0.3">
      <c r="A1492" s="1"/>
      <c r="B1492" s="7"/>
      <c r="C1492" s="1" t="s">
        <v>1523</v>
      </c>
      <c r="D1492" s="1"/>
      <c r="E1492" s="1"/>
      <c r="F1492" s="1"/>
      <c r="G1492" s="1"/>
      <c r="H1492" s="1"/>
      <c r="I1492" s="1"/>
      <c r="J1492" s="1"/>
    </row>
    <row r="1493" spans="1:10" ht="14.25" customHeight="1" x14ac:dyDescent="0.3">
      <c r="A1493" s="1"/>
      <c r="B1493" s="7"/>
      <c r="C1493" s="1" t="s">
        <v>1524</v>
      </c>
      <c r="D1493" s="1"/>
      <c r="E1493" s="1"/>
      <c r="F1493" s="1"/>
      <c r="G1493" s="1"/>
      <c r="H1493" s="1"/>
      <c r="I1493" s="1"/>
      <c r="J1493" s="1"/>
    </row>
    <row r="1494" spans="1:10" ht="14.25" customHeight="1" x14ac:dyDescent="0.3">
      <c r="A1494" s="1"/>
      <c r="B1494" s="7"/>
      <c r="C1494" s="1" t="s">
        <v>1525</v>
      </c>
      <c r="D1494" s="1"/>
      <c r="E1494" s="1"/>
      <c r="F1494" s="1"/>
      <c r="G1494" s="1"/>
      <c r="H1494" s="1"/>
      <c r="I1494" s="1"/>
      <c r="J1494" s="1"/>
    </row>
    <row r="1495" spans="1:10" ht="14.25" customHeight="1" x14ac:dyDescent="0.3">
      <c r="A1495" s="1"/>
      <c r="B1495" s="7"/>
      <c r="C1495" s="1" t="s">
        <v>1526</v>
      </c>
      <c r="D1495" s="1"/>
      <c r="E1495" s="1"/>
      <c r="F1495" s="1"/>
      <c r="G1495" s="1"/>
      <c r="H1495" s="1"/>
      <c r="I1495" s="1"/>
      <c r="J1495" s="1"/>
    </row>
    <row r="1496" spans="1:10" ht="14.25" customHeight="1" x14ac:dyDescent="0.3">
      <c r="A1496" s="1"/>
      <c r="B1496" s="7">
        <v>35701</v>
      </c>
      <c r="C1496" s="1" t="s">
        <v>1527</v>
      </c>
      <c r="D1496" s="1"/>
      <c r="E1496" s="1"/>
      <c r="F1496" s="1"/>
      <c r="G1496" s="1"/>
      <c r="H1496" s="1"/>
      <c r="I1496" s="1"/>
      <c r="J1496" s="1"/>
    </row>
    <row r="1497" spans="1:10" ht="14.25" customHeight="1" x14ac:dyDescent="0.3">
      <c r="A1497" s="1"/>
      <c r="B1497" s="7"/>
      <c r="C1497" s="1" t="s">
        <v>1470</v>
      </c>
      <c r="D1497" s="1"/>
      <c r="E1497" s="1"/>
      <c r="F1497" s="1"/>
      <c r="G1497" s="1"/>
      <c r="H1497" s="1"/>
      <c r="I1497" s="1"/>
      <c r="J1497" s="1"/>
    </row>
    <row r="1498" spans="1:10" ht="14.25" customHeight="1" x14ac:dyDescent="0.3">
      <c r="A1498" s="1"/>
      <c r="B1498" s="7"/>
      <c r="C1498" s="1" t="s">
        <v>1528</v>
      </c>
      <c r="D1498" s="1"/>
      <c r="E1498" s="1"/>
      <c r="F1498" s="1"/>
      <c r="G1498" s="1"/>
      <c r="H1498" s="1"/>
      <c r="I1498" s="1"/>
      <c r="J1498" s="1"/>
    </row>
    <row r="1499" spans="1:10" ht="14.25" customHeight="1" x14ac:dyDescent="0.3">
      <c r="A1499" s="1"/>
      <c r="B1499" s="7"/>
      <c r="C1499" s="1" t="s">
        <v>1529</v>
      </c>
      <c r="D1499" s="1"/>
      <c r="E1499" s="1"/>
      <c r="F1499" s="1"/>
      <c r="G1499" s="1"/>
      <c r="H1499" s="1"/>
      <c r="I1499" s="1"/>
      <c r="J1499" s="1"/>
    </row>
    <row r="1500" spans="1:10" ht="14.25" customHeight="1" x14ac:dyDescent="0.3">
      <c r="A1500" s="1"/>
      <c r="B1500" s="7"/>
      <c r="C1500" s="1" t="s">
        <v>1530</v>
      </c>
      <c r="D1500" s="1"/>
      <c r="E1500" s="1"/>
      <c r="F1500" s="1"/>
      <c r="G1500" s="1"/>
      <c r="H1500" s="1"/>
      <c r="I1500" s="1"/>
      <c r="J1500" s="1"/>
    </row>
    <row r="1501" spans="1:10" ht="14.25" customHeight="1" x14ac:dyDescent="0.3">
      <c r="A1501" s="1"/>
      <c r="B1501" s="7"/>
      <c r="C1501" s="1" t="s">
        <v>1497</v>
      </c>
      <c r="D1501" s="1"/>
      <c r="E1501" s="1"/>
      <c r="F1501" s="1"/>
      <c r="G1501" s="1"/>
      <c r="H1501" s="1"/>
      <c r="I1501" s="1"/>
      <c r="J1501" s="1"/>
    </row>
    <row r="1502" spans="1:10" ht="14.25" customHeight="1" x14ac:dyDescent="0.3">
      <c r="A1502" s="1"/>
      <c r="B1502" s="7">
        <v>35702</v>
      </c>
      <c r="C1502" s="1" t="s">
        <v>1531</v>
      </c>
      <c r="D1502" s="1"/>
      <c r="E1502" s="1"/>
      <c r="F1502" s="1"/>
      <c r="G1502" s="1"/>
      <c r="H1502" s="1"/>
      <c r="I1502" s="1"/>
      <c r="J1502" s="1"/>
    </row>
    <row r="1503" spans="1:10" ht="14.25" customHeight="1" x14ac:dyDescent="0.3">
      <c r="A1503" s="1"/>
      <c r="B1503" s="7"/>
      <c r="C1503" s="1" t="s">
        <v>1532</v>
      </c>
      <c r="D1503" s="1"/>
      <c r="E1503" s="1"/>
      <c r="F1503" s="1"/>
      <c r="G1503" s="1"/>
      <c r="H1503" s="1"/>
      <c r="I1503" s="1"/>
      <c r="J1503" s="1"/>
    </row>
    <row r="1504" spans="1:10" ht="14.25" customHeight="1" x14ac:dyDescent="0.3">
      <c r="A1504" s="1"/>
      <c r="B1504" s="7"/>
      <c r="C1504" s="1" t="s">
        <v>1533</v>
      </c>
      <c r="D1504" s="1"/>
      <c r="E1504" s="1"/>
      <c r="F1504" s="1"/>
      <c r="G1504" s="1"/>
      <c r="H1504" s="1"/>
      <c r="I1504" s="1"/>
      <c r="J1504" s="1"/>
    </row>
    <row r="1505" spans="1:10" ht="14.25" customHeight="1" x14ac:dyDescent="0.3">
      <c r="A1505" s="1"/>
      <c r="B1505" s="7"/>
      <c r="C1505" s="1" t="s">
        <v>1534</v>
      </c>
      <c r="D1505" s="1"/>
      <c r="E1505" s="1"/>
      <c r="F1505" s="1"/>
      <c r="G1505" s="1"/>
      <c r="H1505" s="1"/>
      <c r="I1505" s="1"/>
      <c r="J1505" s="1"/>
    </row>
    <row r="1506" spans="1:10" ht="14.25" customHeight="1" x14ac:dyDescent="0.3">
      <c r="A1506" s="1"/>
      <c r="B1506" s="7"/>
      <c r="C1506" s="1" t="s">
        <v>1535</v>
      </c>
      <c r="D1506" s="1"/>
      <c r="E1506" s="1"/>
      <c r="F1506" s="1"/>
      <c r="G1506" s="1"/>
      <c r="H1506" s="1"/>
      <c r="I1506" s="1"/>
      <c r="J1506" s="1"/>
    </row>
    <row r="1507" spans="1:10" ht="14.25" customHeight="1" x14ac:dyDescent="0.3">
      <c r="A1507" s="1">
        <v>358</v>
      </c>
      <c r="B1507" s="7"/>
      <c r="C1507" s="1" t="s">
        <v>1536</v>
      </c>
      <c r="D1507" s="1"/>
      <c r="E1507" s="1"/>
      <c r="F1507" s="1"/>
      <c r="G1507" s="1"/>
      <c r="H1507" s="1"/>
      <c r="I1507" s="1"/>
      <c r="J1507" s="1"/>
    </row>
    <row r="1508" spans="1:10" ht="14.25" customHeight="1" x14ac:dyDescent="0.3">
      <c r="A1508" s="1"/>
      <c r="B1508" s="7"/>
      <c r="C1508" s="1" t="s">
        <v>1537</v>
      </c>
      <c r="D1508" s="1"/>
      <c r="E1508" s="1"/>
      <c r="F1508" s="1"/>
      <c r="G1508" s="1"/>
      <c r="H1508" s="1"/>
      <c r="I1508" s="1"/>
      <c r="J1508" s="1"/>
    </row>
    <row r="1509" spans="1:10" ht="14.25" customHeight="1" x14ac:dyDescent="0.3">
      <c r="A1509" s="1"/>
      <c r="B1509" s="7"/>
      <c r="C1509" s="1" t="s">
        <v>1538</v>
      </c>
      <c r="D1509" s="1"/>
      <c r="E1509" s="1"/>
      <c r="F1509" s="1"/>
      <c r="G1509" s="1"/>
      <c r="H1509" s="1"/>
      <c r="I1509" s="1"/>
      <c r="J1509" s="1"/>
    </row>
    <row r="1510" spans="1:10" ht="14.25" customHeight="1" x14ac:dyDescent="0.3">
      <c r="A1510" s="1"/>
      <c r="B1510" s="7"/>
      <c r="C1510" s="1" t="s">
        <v>1539</v>
      </c>
      <c r="D1510" s="1"/>
      <c r="E1510" s="1"/>
      <c r="F1510" s="1"/>
      <c r="G1510" s="1"/>
      <c r="H1510" s="1"/>
      <c r="I1510" s="1"/>
      <c r="J1510" s="1"/>
    </row>
    <row r="1511" spans="1:10" ht="14.25" customHeight="1" x14ac:dyDescent="0.3">
      <c r="A1511" s="1"/>
      <c r="B1511" s="7"/>
      <c r="C1511" s="1" t="s">
        <v>1540</v>
      </c>
      <c r="D1511" s="1"/>
      <c r="E1511" s="1"/>
      <c r="F1511" s="1"/>
      <c r="G1511" s="1"/>
      <c r="H1511" s="1"/>
      <c r="I1511" s="1"/>
      <c r="J1511" s="1"/>
    </row>
    <row r="1512" spans="1:10" ht="14.25" customHeight="1" x14ac:dyDescent="0.3">
      <c r="A1512" s="1"/>
      <c r="B1512" s="7"/>
      <c r="C1512" s="1" t="s">
        <v>1541</v>
      </c>
      <c r="D1512" s="1"/>
      <c r="E1512" s="1"/>
      <c r="F1512" s="1"/>
      <c r="G1512" s="1"/>
      <c r="H1512" s="1"/>
      <c r="I1512" s="1"/>
      <c r="J1512" s="1"/>
    </row>
    <row r="1513" spans="1:10" ht="14.25" customHeight="1" x14ac:dyDescent="0.3">
      <c r="A1513" s="1"/>
      <c r="B1513" s="7">
        <v>35801</v>
      </c>
      <c r="C1513" s="1" t="s">
        <v>1542</v>
      </c>
      <c r="D1513" s="1"/>
      <c r="E1513" s="1"/>
      <c r="F1513" s="1"/>
      <c r="G1513" s="1"/>
      <c r="H1513" s="1"/>
      <c r="I1513" s="1"/>
      <c r="J1513" s="1"/>
    </row>
    <row r="1514" spans="1:10" ht="14.25" customHeight="1" x14ac:dyDescent="0.3">
      <c r="A1514" s="1"/>
      <c r="B1514" s="7"/>
      <c r="C1514" s="1" t="s">
        <v>1543</v>
      </c>
      <c r="D1514" s="1"/>
      <c r="E1514" s="1"/>
      <c r="F1514" s="1"/>
      <c r="G1514" s="1"/>
      <c r="H1514" s="1"/>
      <c r="I1514" s="1"/>
      <c r="J1514" s="1"/>
    </row>
    <row r="1515" spans="1:10" ht="14.25" customHeight="1" x14ac:dyDescent="0.3">
      <c r="A1515" s="1"/>
      <c r="B1515" s="7"/>
      <c r="C1515" s="1" t="s">
        <v>1544</v>
      </c>
      <c r="D1515" s="1"/>
      <c r="E1515" s="1"/>
      <c r="F1515" s="1"/>
      <c r="G1515" s="1"/>
      <c r="H1515" s="1"/>
      <c r="I1515" s="1"/>
      <c r="J1515" s="1"/>
    </row>
    <row r="1516" spans="1:10" ht="14.25" customHeight="1" x14ac:dyDescent="0.3">
      <c r="A1516" s="1"/>
      <c r="B1516" s="7">
        <v>35802</v>
      </c>
      <c r="C1516" s="1" t="s">
        <v>1545</v>
      </c>
      <c r="D1516" s="1"/>
      <c r="E1516" s="1"/>
      <c r="F1516" s="1"/>
      <c r="G1516" s="1"/>
      <c r="H1516" s="1"/>
      <c r="I1516" s="1"/>
      <c r="J1516" s="1"/>
    </row>
    <row r="1517" spans="1:10" ht="14.25" customHeight="1" x14ac:dyDescent="0.3">
      <c r="A1517" s="1"/>
      <c r="B1517" s="7"/>
      <c r="C1517" s="1" t="s">
        <v>1546</v>
      </c>
      <c r="D1517" s="1"/>
      <c r="E1517" s="1"/>
      <c r="F1517" s="1"/>
      <c r="G1517" s="1"/>
      <c r="H1517" s="1"/>
      <c r="I1517" s="1"/>
      <c r="J1517" s="1"/>
    </row>
    <row r="1518" spans="1:10" ht="14.25" customHeight="1" x14ac:dyDescent="0.3">
      <c r="A1518" s="1"/>
      <c r="B1518" s="7"/>
      <c r="C1518" s="1" t="s">
        <v>1547</v>
      </c>
      <c r="D1518" s="1"/>
      <c r="E1518" s="1"/>
      <c r="F1518" s="1"/>
      <c r="G1518" s="1"/>
      <c r="H1518" s="1"/>
      <c r="I1518" s="1"/>
      <c r="J1518" s="1"/>
    </row>
    <row r="1519" spans="1:10" ht="14.25" customHeight="1" x14ac:dyDescent="0.3">
      <c r="A1519" s="1"/>
      <c r="B1519" s="7"/>
      <c r="C1519" s="1" t="s">
        <v>1548</v>
      </c>
      <c r="D1519" s="1"/>
      <c r="E1519" s="1"/>
      <c r="F1519" s="1"/>
      <c r="G1519" s="1"/>
      <c r="H1519" s="1"/>
      <c r="I1519" s="1"/>
      <c r="J1519" s="1"/>
    </row>
    <row r="1520" spans="1:10" ht="14.25" customHeight="1" x14ac:dyDescent="0.3">
      <c r="A1520" s="1"/>
      <c r="B1520" s="7"/>
      <c r="C1520" s="1" t="s">
        <v>1549</v>
      </c>
      <c r="D1520" s="1"/>
      <c r="E1520" s="1"/>
      <c r="F1520" s="1"/>
      <c r="G1520" s="1"/>
      <c r="H1520" s="1"/>
      <c r="I1520" s="1"/>
      <c r="J1520" s="1"/>
    </row>
    <row r="1521" spans="1:10" ht="14.25" customHeight="1" x14ac:dyDescent="0.3">
      <c r="A1521" s="1">
        <v>359</v>
      </c>
      <c r="B1521" s="7"/>
      <c r="C1521" s="1" t="s">
        <v>1550</v>
      </c>
      <c r="D1521" s="1"/>
      <c r="E1521" s="1"/>
      <c r="F1521" s="1"/>
      <c r="G1521" s="1"/>
      <c r="H1521" s="1"/>
      <c r="I1521" s="1"/>
      <c r="J1521" s="1"/>
    </row>
    <row r="1522" spans="1:10" ht="14.25" customHeight="1" x14ac:dyDescent="0.3">
      <c r="A1522" s="1"/>
      <c r="B1522" s="7"/>
      <c r="C1522" s="1" t="s">
        <v>1551</v>
      </c>
      <c r="D1522" s="1"/>
      <c r="E1522" s="1"/>
      <c r="F1522" s="1"/>
      <c r="G1522" s="1"/>
      <c r="H1522" s="1"/>
      <c r="I1522" s="1"/>
      <c r="J1522" s="1"/>
    </row>
    <row r="1523" spans="1:10" ht="14.25" customHeight="1" x14ac:dyDescent="0.3">
      <c r="A1523" s="1"/>
      <c r="B1523" s="7"/>
      <c r="C1523" s="1" t="s">
        <v>1552</v>
      </c>
      <c r="D1523" s="1"/>
      <c r="E1523" s="1"/>
      <c r="F1523" s="1"/>
      <c r="G1523" s="1"/>
      <c r="H1523" s="1"/>
      <c r="I1523" s="1"/>
      <c r="J1523" s="1"/>
    </row>
    <row r="1524" spans="1:10" ht="14.25" customHeight="1" x14ac:dyDescent="0.3">
      <c r="A1524" s="1"/>
      <c r="B1524" s="7">
        <v>35901</v>
      </c>
      <c r="C1524" s="1" t="s">
        <v>1550</v>
      </c>
      <c r="D1524" s="1"/>
      <c r="E1524" s="1"/>
      <c r="F1524" s="1"/>
      <c r="G1524" s="1"/>
      <c r="H1524" s="1"/>
      <c r="I1524" s="1"/>
      <c r="J1524" s="1"/>
    </row>
    <row r="1525" spans="1:10" ht="14.25" customHeight="1" x14ac:dyDescent="0.3">
      <c r="A1525" s="1"/>
      <c r="B1525" s="7"/>
      <c r="C1525" s="1" t="s">
        <v>1553</v>
      </c>
      <c r="D1525" s="1"/>
      <c r="E1525" s="1"/>
      <c r="F1525" s="1"/>
      <c r="G1525" s="1"/>
      <c r="H1525" s="1"/>
      <c r="I1525" s="1"/>
      <c r="J1525" s="1"/>
    </row>
    <row r="1526" spans="1:10" ht="14.25" customHeight="1" x14ac:dyDescent="0.3">
      <c r="A1526" s="1"/>
      <c r="B1526" s="7"/>
      <c r="C1526" s="1" t="s">
        <v>1554</v>
      </c>
      <c r="D1526" s="1"/>
      <c r="E1526" s="1"/>
      <c r="F1526" s="1"/>
      <c r="G1526" s="1"/>
      <c r="H1526" s="1"/>
      <c r="I1526" s="1"/>
      <c r="J1526" s="1"/>
    </row>
    <row r="1527" spans="1:10" ht="14.25" customHeight="1" x14ac:dyDescent="0.3">
      <c r="A1527" s="1"/>
      <c r="B1527" s="7"/>
      <c r="C1527" s="1" t="s">
        <v>1555</v>
      </c>
      <c r="D1527" s="1"/>
      <c r="E1527" s="1"/>
      <c r="F1527" s="1"/>
      <c r="G1527" s="1"/>
      <c r="H1527" s="1"/>
      <c r="I1527" s="1"/>
      <c r="J1527" s="1"/>
    </row>
    <row r="1528" spans="1:10" ht="14.25" customHeight="1" x14ac:dyDescent="0.3">
      <c r="A1528" s="1"/>
      <c r="B1528" s="7"/>
      <c r="C1528" s="3" t="s">
        <v>1556</v>
      </c>
      <c r="D1528" s="1"/>
      <c r="E1528" s="1"/>
      <c r="F1528" s="1"/>
      <c r="G1528" s="1"/>
      <c r="H1528" s="1"/>
      <c r="I1528" s="1"/>
      <c r="J1528" s="1"/>
    </row>
    <row r="1529" spans="1:10" ht="14.25" customHeight="1" x14ac:dyDescent="0.3">
      <c r="A1529" s="1"/>
      <c r="B1529" s="7"/>
      <c r="C1529" s="1" t="s">
        <v>1557</v>
      </c>
      <c r="D1529" s="1"/>
      <c r="E1529" s="1"/>
      <c r="F1529" s="1"/>
      <c r="G1529" s="1"/>
      <c r="H1529" s="1"/>
      <c r="I1529" s="1"/>
      <c r="J1529" s="1"/>
    </row>
    <row r="1530" spans="1:10" ht="14.25" customHeight="1" x14ac:dyDescent="0.3">
      <c r="A1530" s="1"/>
      <c r="B1530" s="7"/>
      <c r="C1530" s="1" t="s">
        <v>1558</v>
      </c>
      <c r="D1530" s="1"/>
      <c r="E1530" s="1"/>
      <c r="F1530" s="1"/>
      <c r="G1530" s="1"/>
      <c r="H1530" s="1"/>
      <c r="I1530" s="1"/>
      <c r="J1530" s="1"/>
    </row>
    <row r="1531" spans="1:10" ht="14.25" customHeight="1" x14ac:dyDescent="0.3">
      <c r="A1531" s="1"/>
      <c r="B1531" s="7"/>
      <c r="C1531" s="1" t="s">
        <v>1559</v>
      </c>
      <c r="D1531" s="1"/>
      <c r="E1531" s="1"/>
      <c r="F1531" s="1"/>
      <c r="G1531" s="1"/>
      <c r="H1531" s="1"/>
      <c r="I1531" s="1"/>
      <c r="J1531" s="1"/>
    </row>
    <row r="1532" spans="1:10" ht="14.25" customHeight="1" x14ac:dyDescent="0.3">
      <c r="A1532" s="1"/>
      <c r="B1532" s="7"/>
      <c r="C1532" s="1" t="s">
        <v>1560</v>
      </c>
      <c r="D1532" s="1"/>
      <c r="E1532" s="1"/>
      <c r="F1532" s="1"/>
      <c r="G1532" s="1"/>
      <c r="H1532" s="1"/>
      <c r="I1532" s="1"/>
      <c r="J1532" s="1"/>
    </row>
    <row r="1533" spans="1:10" ht="14.25" customHeight="1" x14ac:dyDescent="0.3">
      <c r="A1533" s="1"/>
      <c r="B1533" s="7"/>
      <c r="C1533" s="1" t="s">
        <v>1561</v>
      </c>
      <c r="D1533" s="1"/>
      <c r="E1533" s="1"/>
      <c r="F1533" s="1"/>
      <c r="G1533" s="1"/>
      <c r="H1533" s="1"/>
      <c r="I1533" s="1"/>
      <c r="J1533" s="1"/>
    </row>
    <row r="1534" spans="1:10" ht="14.25" customHeight="1" x14ac:dyDescent="0.3">
      <c r="A1534" s="1">
        <v>361</v>
      </c>
      <c r="B1534" s="7"/>
      <c r="C1534" s="1" t="s">
        <v>1562</v>
      </c>
      <c r="D1534" s="1"/>
      <c r="E1534" s="1"/>
      <c r="F1534" s="1"/>
      <c r="G1534" s="1"/>
      <c r="H1534" s="1"/>
      <c r="I1534" s="1"/>
      <c r="J1534" s="1"/>
    </row>
    <row r="1535" spans="1:10" ht="14.25" customHeight="1" x14ac:dyDescent="0.3">
      <c r="A1535" s="1"/>
      <c r="B1535" s="7"/>
      <c r="C1535" s="1" t="s">
        <v>1563</v>
      </c>
      <c r="D1535" s="1"/>
      <c r="E1535" s="1"/>
      <c r="F1535" s="1"/>
      <c r="G1535" s="1"/>
      <c r="H1535" s="1"/>
      <c r="I1535" s="1"/>
      <c r="J1535" s="1"/>
    </row>
    <row r="1536" spans="1:10" ht="14.25" customHeight="1" x14ac:dyDescent="0.3">
      <c r="A1536" s="1"/>
      <c r="B1536" s="7"/>
      <c r="C1536" s="1" t="s">
        <v>1564</v>
      </c>
      <c r="D1536" s="1"/>
      <c r="E1536" s="1"/>
      <c r="F1536" s="1"/>
      <c r="G1536" s="1"/>
      <c r="H1536" s="1"/>
      <c r="I1536" s="1"/>
      <c r="J1536" s="1"/>
    </row>
    <row r="1537" spans="1:10" ht="14.25" customHeight="1" x14ac:dyDescent="0.3">
      <c r="A1537" s="1"/>
      <c r="B1537" s="7"/>
      <c r="C1537" s="1" t="s">
        <v>1565</v>
      </c>
      <c r="D1537" s="1"/>
      <c r="E1537" s="1"/>
      <c r="F1537" s="1"/>
      <c r="G1537" s="1"/>
      <c r="H1537" s="1"/>
      <c r="I1537" s="1"/>
      <c r="J1537" s="1"/>
    </row>
    <row r="1538" spans="1:10" ht="14.25" customHeight="1" x14ac:dyDescent="0.3">
      <c r="A1538" s="1"/>
      <c r="B1538" s="7"/>
      <c r="C1538" s="1" t="s">
        <v>1566</v>
      </c>
      <c r="D1538" s="1"/>
      <c r="E1538" s="1"/>
      <c r="F1538" s="1"/>
      <c r="G1538" s="1"/>
      <c r="H1538" s="1"/>
      <c r="I1538" s="1"/>
      <c r="J1538" s="1"/>
    </row>
    <row r="1539" spans="1:10" ht="14.25" customHeight="1" x14ac:dyDescent="0.3">
      <c r="A1539" s="1"/>
      <c r="B1539" s="7"/>
      <c r="C1539" s="1" t="s">
        <v>1567</v>
      </c>
      <c r="D1539" s="1"/>
      <c r="E1539" s="1"/>
      <c r="F1539" s="1"/>
      <c r="G1539" s="1"/>
      <c r="H1539" s="1"/>
      <c r="I1539" s="1"/>
      <c r="J1539" s="1"/>
    </row>
    <row r="1540" spans="1:10" ht="14.25" customHeight="1" x14ac:dyDescent="0.3">
      <c r="A1540" s="1"/>
      <c r="B1540" s="7"/>
      <c r="C1540" s="1" t="s">
        <v>1568</v>
      </c>
      <c r="D1540" s="1"/>
      <c r="E1540" s="1"/>
      <c r="F1540" s="1"/>
      <c r="G1540" s="1"/>
      <c r="H1540" s="1"/>
      <c r="I1540" s="1"/>
      <c r="J1540" s="1"/>
    </row>
    <row r="1541" spans="1:10" ht="14.25" customHeight="1" x14ac:dyDescent="0.3">
      <c r="A1541" s="1"/>
      <c r="B1541" s="7"/>
      <c r="C1541" s="1" t="s">
        <v>1569</v>
      </c>
      <c r="D1541" s="1"/>
      <c r="E1541" s="1"/>
      <c r="F1541" s="1"/>
      <c r="G1541" s="1"/>
      <c r="H1541" s="1"/>
      <c r="I1541" s="1"/>
      <c r="J1541" s="1"/>
    </row>
    <row r="1542" spans="1:10" ht="14.25" customHeight="1" x14ac:dyDescent="0.3">
      <c r="A1542" s="1"/>
      <c r="B1542" s="7">
        <v>36101</v>
      </c>
      <c r="C1542" s="1" t="s">
        <v>1570</v>
      </c>
      <c r="D1542" s="1"/>
      <c r="E1542" s="1"/>
      <c r="F1542" s="1"/>
      <c r="G1542" s="1"/>
      <c r="H1542" s="1"/>
      <c r="I1542" s="1"/>
      <c r="J1542" s="1"/>
    </row>
    <row r="1543" spans="1:10" ht="14.25" customHeight="1" x14ac:dyDescent="0.3">
      <c r="A1543" s="1"/>
      <c r="B1543" s="7"/>
      <c r="C1543" s="1" t="s">
        <v>1571</v>
      </c>
      <c r="D1543" s="1"/>
      <c r="E1543" s="1"/>
      <c r="F1543" s="1"/>
      <c r="G1543" s="1"/>
      <c r="H1543" s="1"/>
      <c r="I1543" s="1"/>
      <c r="J1543" s="1"/>
    </row>
    <row r="1544" spans="1:10" ht="14.25" customHeight="1" x14ac:dyDescent="0.3">
      <c r="A1544" s="1"/>
      <c r="B1544" s="7"/>
      <c r="C1544" s="1" t="s">
        <v>1572</v>
      </c>
      <c r="D1544" s="1"/>
      <c r="E1544" s="1"/>
      <c r="F1544" s="1"/>
      <c r="G1544" s="1"/>
      <c r="H1544" s="1"/>
      <c r="I1544" s="1"/>
      <c r="J1544" s="1"/>
    </row>
    <row r="1545" spans="1:10" ht="14.25" customHeight="1" x14ac:dyDescent="0.3">
      <c r="A1545" s="1"/>
      <c r="B1545" s="7"/>
      <c r="C1545" s="1" t="s">
        <v>1573</v>
      </c>
      <c r="D1545" s="1"/>
      <c r="E1545" s="1"/>
      <c r="F1545" s="1"/>
      <c r="G1545" s="1"/>
      <c r="H1545" s="1"/>
      <c r="I1545" s="1"/>
      <c r="J1545" s="1"/>
    </row>
    <row r="1546" spans="1:10" ht="14.25" customHeight="1" x14ac:dyDescent="0.3">
      <c r="A1546" s="1"/>
      <c r="B1546" s="7"/>
      <c r="C1546" s="1" t="s">
        <v>1574</v>
      </c>
      <c r="D1546" s="1"/>
      <c r="E1546" s="1"/>
      <c r="F1546" s="1"/>
      <c r="G1546" s="1"/>
      <c r="H1546" s="1"/>
      <c r="I1546" s="1"/>
      <c r="J1546" s="1"/>
    </row>
    <row r="1547" spans="1:10" ht="14.25" customHeight="1" x14ac:dyDescent="0.3">
      <c r="A1547" s="1"/>
      <c r="B1547" s="7"/>
      <c r="C1547" s="1" t="s">
        <v>1575</v>
      </c>
      <c r="D1547" s="1"/>
      <c r="E1547" s="1"/>
      <c r="F1547" s="1"/>
      <c r="G1547" s="1"/>
      <c r="H1547" s="1"/>
      <c r="I1547" s="1"/>
      <c r="J1547" s="1"/>
    </row>
    <row r="1548" spans="1:10" ht="14.25" customHeight="1" x14ac:dyDescent="0.3">
      <c r="A1548" s="1"/>
      <c r="B1548" s="7"/>
      <c r="C1548" s="1" t="s">
        <v>1576</v>
      </c>
      <c r="D1548" s="1"/>
      <c r="E1548" s="1"/>
      <c r="F1548" s="1"/>
      <c r="G1548" s="1"/>
      <c r="H1548" s="1"/>
      <c r="I1548" s="1"/>
      <c r="J1548" s="1"/>
    </row>
    <row r="1549" spans="1:10" ht="14.25" customHeight="1" x14ac:dyDescent="0.3">
      <c r="A1549" s="1"/>
      <c r="B1549" s="7"/>
      <c r="C1549" s="1" t="s">
        <v>1577</v>
      </c>
      <c r="D1549" s="1"/>
      <c r="E1549" s="1"/>
      <c r="F1549" s="1"/>
      <c r="G1549" s="1"/>
      <c r="H1549" s="1"/>
      <c r="I1549" s="1"/>
      <c r="J1549" s="1"/>
    </row>
    <row r="1550" spans="1:10" ht="14.25" customHeight="1" x14ac:dyDescent="0.3">
      <c r="A1550" s="1"/>
      <c r="B1550" s="7"/>
      <c r="C1550" s="1" t="s">
        <v>1578</v>
      </c>
      <c r="D1550" s="1"/>
      <c r="E1550" s="1"/>
      <c r="F1550" s="1"/>
      <c r="G1550" s="1"/>
      <c r="H1550" s="1"/>
      <c r="I1550" s="1"/>
      <c r="J1550" s="1"/>
    </row>
    <row r="1551" spans="1:10" ht="14.25" customHeight="1" x14ac:dyDescent="0.3">
      <c r="A1551" s="1"/>
      <c r="B1551" s="7"/>
      <c r="C1551" s="1" t="s">
        <v>1579</v>
      </c>
      <c r="D1551" s="1"/>
      <c r="E1551" s="1"/>
      <c r="F1551" s="1"/>
      <c r="G1551" s="1"/>
      <c r="H1551" s="1"/>
      <c r="I1551" s="1"/>
      <c r="J1551" s="1"/>
    </row>
    <row r="1552" spans="1:10" ht="14.25" customHeight="1" x14ac:dyDescent="0.3">
      <c r="A1552" s="1"/>
      <c r="B1552" s="7"/>
      <c r="C1552" s="1" t="s">
        <v>1580</v>
      </c>
      <c r="D1552" s="1"/>
      <c r="E1552" s="1"/>
      <c r="F1552" s="1"/>
      <c r="G1552" s="1"/>
      <c r="H1552" s="1"/>
      <c r="I1552" s="1"/>
      <c r="J1552" s="1"/>
    </row>
    <row r="1553" spans="1:10" ht="14.25" customHeight="1" x14ac:dyDescent="0.3">
      <c r="A1553" s="1">
        <v>362</v>
      </c>
      <c r="B1553" s="7"/>
      <c r="C1553" s="1" t="s">
        <v>1581</v>
      </c>
      <c r="D1553" s="1"/>
      <c r="E1553" s="1"/>
      <c r="F1553" s="1"/>
      <c r="G1553" s="1"/>
      <c r="H1553" s="1"/>
      <c r="I1553" s="1"/>
      <c r="J1553" s="1"/>
    </row>
    <row r="1554" spans="1:10" ht="14.25" customHeight="1" x14ac:dyDescent="0.3">
      <c r="A1554" s="1"/>
      <c r="B1554" s="7"/>
      <c r="C1554" s="1" t="s">
        <v>1582</v>
      </c>
      <c r="D1554" s="1"/>
      <c r="E1554" s="1"/>
      <c r="F1554" s="1"/>
      <c r="G1554" s="1"/>
      <c r="H1554" s="1"/>
      <c r="I1554" s="1"/>
      <c r="J1554" s="1"/>
    </row>
    <row r="1555" spans="1:10" ht="14.25" customHeight="1" x14ac:dyDescent="0.3">
      <c r="A1555" s="1"/>
      <c r="B1555" s="7"/>
      <c r="C1555" s="1" t="s">
        <v>1583</v>
      </c>
      <c r="D1555" s="1"/>
      <c r="E1555" s="1"/>
      <c r="F1555" s="1"/>
      <c r="G1555" s="1"/>
      <c r="H1555" s="1"/>
      <c r="I1555" s="1"/>
      <c r="J1555" s="1"/>
    </row>
    <row r="1556" spans="1:10" ht="14.25" customHeight="1" x14ac:dyDescent="0.3">
      <c r="A1556" s="1"/>
      <c r="B1556" s="7"/>
      <c r="C1556" s="1" t="s">
        <v>1584</v>
      </c>
      <c r="D1556" s="1"/>
      <c r="E1556" s="1"/>
      <c r="F1556" s="1"/>
      <c r="G1556" s="1"/>
      <c r="H1556" s="1"/>
      <c r="I1556" s="1"/>
      <c r="J1556" s="1"/>
    </row>
    <row r="1557" spans="1:10" ht="14.25" customHeight="1" x14ac:dyDescent="0.3">
      <c r="A1557" s="1"/>
      <c r="B1557" s="7"/>
      <c r="C1557" s="1" t="s">
        <v>1585</v>
      </c>
      <c r="D1557" s="1"/>
      <c r="E1557" s="1"/>
      <c r="F1557" s="1"/>
      <c r="G1557" s="1"/>
      <c r="H1557" s="1"/>
      <c r="I1557" s="1"/>
      <c r="J1557" s="1"/>
    </row>
    <row r="1558" spans="1:10" ht="14.25" customHeight="1" x14ac:dyDescent="0.3">
      <c r="A1558" s="1"/>
      <c r="B1558" s="7"/>
      <c r="C1558" s="1" t="s">
        <v>1586</v>
      </c>
      <c r="D1558" s="1"/>
      <c r="E1558" s="1"/>
      <c r="F1558" s="1"/>
      <c r="G1558" s="1"/>
      <c r="H1558" s="1"/>
      <c r="I1558" s="1"/>
      <c r="J1558" s="1"/>
    </row>
    <row r="1559" spans="1:10" ht="14.25" customHeight="1" x14ac:dyDescent="0.3">
      <c r="A1559" s="1"/>
      <c r="B1559" s="7"/>
      <c r="C1559" s="1" t="s">
        <v>1587</v>
      </c>
      <c r="D1559" s="1"/>
      <c r="E1559" s="1"/>
      <c r="F1559" s="1"/>
      <c r="G1559" s="1"/>
      <c r="H1559" s="1"/>
      <c r="I1559" s="1"/>
      <c r="J1559" s="1"/>
    </row>
    <row r="1560" spans="1:10" ht="14.25" customHeight="1" x14ac:dyDescent="0.3">
      <c r="A1560" s="1"/>
      <c r="B1560" s="7"/>
      <c r="C1560" s="1" t="s">
        <v>1588</v>
      </c>
      <c r="D1560" s="1"/>
      <c r="E1560" s="1"/>
      <c r="F1560" s="1"/>
      <c r="G1560" s="1"/>
      <c r="H1560" s="1"/>
      <c r="I1560" s="1"/>
      <c r="J1560" s="1"/>
    </row>
    <row r="1561" spans="1:10" ht="14.25" customHeight="1" x14ac:dyDescent="0.3">
      <c r="A1561" s="1"/>
      <c r="B1561" s="7"/>
      <c r="C1561" s="1" t="s">
        <v>1589</v>
      </c>
      <c r="D1561" s="1"/>
      <c r="E1561" s="1"/>
      <c r="F1561" s="1"/>
      <c r="G1561" s="1"/>
      <c r="H1561" s="1"/>
      <c r="I1561" s="1"/>
      <c r="J1561" s="1"/>
    </row>
    <row r="1562" spans="1:10" ht="14.25" customHeight="1" x14ac:dyDescent="0.3">
      <c r="A1562" s="1"/>
      <c r="B1562" s="7"/>
      <c r="C1562" s="1" t="s">
        <v>1590</v>
      </c>
      <c r="D1562" s="1"/>
      <c r="E1562" s="1"/>
      <c r="F1562" s="1"/>
      <c r="G1562" s="1"/>
      <c r="H1562" s="1"/>
      <c r="I1562" s="1"/>
      <c r="J1562" s="1"/>
    </row>
    <row r="1563" spans="1:10" ht="14.25" customHeight="1" x14ac:dyDescent="0.3">
      <c r="A1563" s="1"/>
      <c r="B1563" s="7"/>
      <c r="C1563" s="1" t="s">
        <v>1591</v>
      </c>
      <c r="D1563" s="1"/>
      <c r="E1563" s="1"/>
      <c r="F1563" s="1"/>
      <c r="G1563" s="1"/>
      <c r="H1563" s="1"/>
      <c r="I1563" s="1"/>
      <c r="J1563" s="1"/>
    </row>
    <row r="1564" spans="1:10" ht="14.25" customHeight="1" x14ac:dyDescent="0.3">
      <c r="A1564" s="1"/>
      <c r="B1564" s="7"/>
      <c r="C1564" s="1" t="s">
        <v>1592</v>
      </c>
      <c r="D1564" s="1"/>
      <c r="E1564" s="1"/>
      <c r="F1564" s="1"/>
      <c r="G1564" s="1"/>
      <c r="H1564" s="1"/>
      <c r="I1564" s="1"/>
      <c r="J1564" s="1"/>
    </row>
    <row r="1565" spans="1:10" ht="14.25" customHeight="1" x14ac:dyDescent="0.3">
      <c r="A1565" s="1"/>
      <c r="B1565" s="7">
        <v>36201</v>
      </c>
      <c r="C1565" s="1" t="s">
        <v>1593</v>
      </c>
      <c r="D1565" s="1"/>
      <c r="E1565" s="1"/>
      <c r="F1565" s="1"/>
      <c r="G1565" s="1"/>
      <c r="H1565" s="1"/>
      <c r="I1565" s="1"/>
      <c r="J1565" s="1"/>
    </row>
    <row r="1566" spans="1:10" ht="14.25" customHeight="1" x14ac:dyDescent="0.3">
      <c r="A1566" s="1"/>
      <c r="B1566" s="7"/>
      <c r="C1566" s="1" t="s">
        <v>1594</v>
      </c>
      <c r="D1566" s="1"/>
      <c r="E1566" s="1"/>
      <c r="F1566" s="1"/>
      <c r="G1566" s="1"/>
      <c r="H1566" s="1"/>
      <c r="I1566" s="1"/>
      <c r="J1566" s="1"/>
    </row>
    <row r="1567" spans="1:10" ht="14.25" customHeight="1" x14ac:dyDescent="0.3">
      <c r="A1567" s="1"/>
      <c r="B1567" s="7"/>
      <c r="C1567" s="1" t="s">
        <v>1572</v>
      </c>
      <c r="D1567" s="1"/>
      <c r="E1567" s="1"/>
      <c r="F1567" s="1"/>
      <c r="G1567" s="1"/>
      <c r="H1567" s="1"/>
      <c r="I1567" s="1"/>
      <c r="J1567" s="1"/>
    </row>
    <row r="1568" spans="1:10" ht="14.25" customHeight="1" x14ac:dyDescent="0.3">
      <c r="A1568" s="1"/>
      <c r="B1568" s="7"/>
      <c r="C1568" s="1" t="s">
        <v>1573</v>
      </c>
      <c r="D1568" s="1"/>
      <c r="E1568" s="1"/>
      <c r="F1568" s="1"/>
      <c r="G1568" s="1"/>
      <c r="H1568" s="1"/>
      <c r="I1568" s="1"/>
      <c r="J1568" s="1"/>
    </row>
    <row r="1569" spans="1:10" ht="14.25" customHeight="1" x14ac:dyDescent="0.3">
      <c r="A1569" s="1"/>
      <c r="B1569" s="7"/>
      <c r="C1569" s="1" t="s">
        <v>1574</v>
      </c>
      <c r="D1569" s="1"/>
      <c r="E1569" s="1"/>
      <c r="F1569" s="1"/>
      <c r="G1569" s="1"/>
      <c r="H1569" s="1"/>
      <c r="I1569" s="1"/>
      <c r="J1569" s="1"/>
    </row>
    <row r="1570" spans="1:10" ht="14.25" customHeight="1" x14ac:dyDescent="0.3">
      <c r="A1570" s="1"/>
      <c r="B1570" s="7"/>
      <c r="C1570" s="1" t="s">
        <v>1575</v>
      </c>
      <c r="D1570" s="1"/>
      <c r="E1570" s="1"/>
      <c r="F1570" s="1"/>
      <c r="G1570" s="1"/>
      <c r="H1570" s="1"/>
      <c r="I1570" s="1"/>
      <c r="J1570" s="1"/>
    </row>
    <row r="1571" spans="1:10" ht="14.25" customHeight="1" x14ac:dyDescent="0.3">
      <c r="A1571" s="1"/>
      <c r="B1571" s="7"/>
      <c r="C1571" s="1" t="s">
        <v>1576</v>
      </c>
      <c r="D1571" s="1"/>
      <c r="E1571" s="1"/>
      <c r="F1571" s="1"/>
      <c r="G1571" s="1"/>
      <c r="H1571" s="1"/>
      <c r="I1571" s="1"/>
      <c r="J1571" s="1"/>
    </row>
    <row r="1572" spans="1:10" ht="14.25" customHeight="1" x14ac:dyDescent="0.3">
      <c r="A1572" s="1"/>
      <c r="B1572" s="7"/>
      <c r="C1572" s="1" t="s">
        <v>1577</v>
      </c>
      <c r="D1572" s="1"/>
      <c r="E1572" s="1"/>
      <c r="F1572" s="1"/>
      <c r="G1572" s="1"/>
      <c r="H1572" s="1"/>
      <c r="I1572" s="1"/>
      <c r="J1572" s="1"/>
    </row>
    <row r="1573" spans="1:10" ht="14.25" customHeight="1" x14ac:dyDescent="0.3">
      <c r="A1573" s="1"/>
      <c r="B1573" s="7"/>
      <c r="C1573" s="1" t="s">
        <v>1578</v>
      </c>
      <c r="D1573" s="1"/>
      <c r="E1573" s="1"/>
      <c r="F1573" s="1"/>
      <c r="G1573" s="1"/>
      <c r="H1573" s="1"/>
      <c r="I1573" s="1"/>
      <c r="J1573" s="1"/>
    </row>
    <row r="1574" spans="1:10" ht="14.25" customHeight="1" x14ac:dyDescent="0.3">
      <c r="A1574" s="1"/>
      <c r="B1574" s="7"/>
      <c r="C1574" s="1" t="s">
        <v>1579</v>
      </c>
      <c r="D1574" s="1"/>
      <c r="E1574" s="1"/>
      <c r="F1574" s="1"/>
      <c r="G1574" s="1"/>
      <c r="H1574" s="1"/>
      <c r="I1574" s="1"/>
      <c r="J1574" s="1"/>
    </row>
    <row r="1575" spans="1:10" ht="14.25" customHeight="1" x14ac:dyDescent="0.3">
      <c r="A1575" s="1"/>
      <c r="B1575" s="7"/>
      <c r="C1575" s="1" t="s">
        <v>1580</v>
      </c>
      <c r="D1575" s="1"/>
      <c r="E1575" s="1"/>
      <c r="F1575" s="1"/>
      <c r="G1575" s="1"/>
      <c r="H1575" s="1"/>
      <c r="I1575" s="1"/>
      <c r="J1575" s="1"/>
    </row>
    <row r="1576" spans="1:10" ht="14.25" customHeight="1" x14ac:dyDescent="0.3">
      <c r="A1576" s="1">
        <v>363</v>
      </c>
      <c r="B1576" s="7"/>
      <c r="C1576" s="1" t="s">
        <v>1595</v>
      </c>
      <c r="D1576" s="1"/>
      <c r="E1576" s="1"/>
      <c r="F1576" s="1"/>
      <c r="G1576" s="1"/>
      <c r="H1576" s="1"/>
      <c r="I1576" s="1"/>
      <c r="J1576" s="1"/>
    </row>
    <row r="1577" spans="1:10" ht="14.25" customHeight="1" x14ac:dyDescent="0.3">
      <c r="A1577" s="1"/>
      <c r="B1577" s="7"/>
      <c r="C1577" s="1" t="s">
        <v>1596</v>
      </c>
      <c r="D1577" s="1"/>
      <c r="E1577" s="1"/>
      <c r="F1577" s="1"/>
      <c r="G1577" s="1"/>
      <c r="H1577" s="1"/>
      <c r="I1577" s="1"/>
      <c r="J1577" s="1"/>
    </row>
    <row r="1578" spans="1:10" ht="14.25" customHeight="1" x14ac:dyDescent="0.3">
      <c r="A1578" s="1"/>
      <c r="B1578" s="7"/>
      <c r="C1578" s="1" t="s">
        <v>1597</v>
      </c>
      <c r="D1578" s="1"/>
      <c r="E1578" s="1"/>
      <c r="F1578" s="1"/>
      <c r="G1578" s="1"/>
      <c r="H1578" s="1"/>
      <c r="I1578" s="1"/>
      <c r="J1578" s="1"/>
    </row>
    <row r="1579" spans="1:10" ht="14.25" customHeight="1" x14ac:dyDescent="0.3">
      <c r="A1579" s="1"/>
      <c r="B1579" s="7">
        <v>36301</v>
      </c>
      <c r="C1579" s="1" t="s">
        <v>1595</v>
      </c>
      <c r="D1579" s="1"/>
      <c r="E1579" s="1"/>
      <c r="F1579" s="1"/>
      <c r="G1579" s="1"/>
      <c r="H1579" s="1"/>
      <c r="I1579" s="1"/>
      <c r="J1579" s="1"/>
    </row>
    <row r="1580" spans="1:10" ht="14.25" customHeight="1" x14ac:dyDescent="0.3">
      <c r="A1580" s="1"/>
      <c r="B1580" s="7"/>
      <c r="C1580" s="1" t="s">
        <v>1598</v>
      </c>
      <c r="D1580" s="1"/>
      <c r="E1580" s="1"/>
      <c r="F1580" s="1"/>
      <c r="G1580" s="1"/>
      <c r="H1580" s="1"/>
      <c r="I1580" s="1"/>
      <c r="J1580" s="1"/>
    </row>
    <row r="1581" spans="1:10" ht="14.25" customHeight="1" x14ac:dyDescent="0.3">
      <c r="A1581" s="1"/>
      <c r="B1581" s="7"/>
      <c r="C1581" s="1" t="s">
        <v>1599</v>
      </c>
      <c r="D1581" s="1"/>
      <c r="E1581" s="1"/>
      <c r="F1581" s="1"/>
      <c r="G1581" s="1"/>
      <c r="H1581" s="1"/>
      <c r="I1581" s="1"/>
      <c r="J1581" s="1"/>
    </row>
    <row r="1582" spans="1:10" ht="14.25" customHeight="1" x14ac:dyDescent="0.3">
      <c r="A1582" s="1">
        <v>364</v>
      </c>
      <c r="B1582" s="7"/>
      <c r="C1582" s="1" t="s">
        <v>1600</v>
      </c>
      <c r="D1582" s="1"/>
      <c r="E1582" s="1"/>
      <c r="F1582" s="1"/>
      <c r="G1582" s="1"/>
      <c r="H1582" s="1"/>
      <c r="I1582" s="1"/>
      <c r="J1582" s="1"/>
    </row>
    <row r="1583" spans="1:10" ht="14.25" customHeight="1" x14ac:dyDescent="0.3">
      <c r="A1583" s="1"/>
      <c r="B1583" s="7"/>
      <c r="C1583" s="1" t="s">
        <v>1601</v>
      </c>
      <c r="D1583" s="1"/>
      <c r="E1583" s="1"/>
      <c r="F1583" s="1"/>
      <c r="G1583" s="1"/>
      <c r="H1583" s="1"/>
      <c r="I1583" s="1"/>
      <c r="J1583" s="1"/>
    </row>
    <row r="1584" spans="1:10" ht="14.25" customHeight="1" x14ac:dyDescent="0.3">
      <c r="A1584" s="1"/>
      <c r="B1584" s="7">
        <v>36401</v>
      </c>
      <c r="C1584" s="1" t="s">
        <v>1600</v>
      </c>
      <c r="D1584" s="1"/>
      <c r="E1584" s="1"/>
      <c r="F1584" s="1"/>
      <c r="G1584" s="1"/>
      <c r="H1584" s="1"/>
      <c r="I1584" s="1"/>
      <c r="J1584" s="1"/>
    </row>
    <row r="1585" spans="1:10" ht="14.25" customHeight="1" x14ac:dyDescent="0.3">
      <c r="A1585" s="1"/>
      <c r="B1585" s="7"/>
      <c r="C1585" s="1" t="s">
        <v>1601</v>
      </c>
      <c r="D1585" s="1"/>
      <c r="E1585" s="1"/>
      <c r="F1585" s="1"/>
      <c r="G1585" s="1"/>
      <c r="H1585" s="1"/>
      <c r="I1585" s="1"/>
      <c r="J1585" s="1"/>
    </row>
    <row r="1586" spans="1:10" ht="14.25" customHeight="1" x14ac:dyDescent="0.3">
      <c r="A1586" s="1">
        <v>365</v>
      </c>
      <c r="B1586" s="7"/>
      <c r="C1586" s="1" t="s">
        <v>1602</v>
      </c>
      <c r="D1586" s="1"/>
      <c r="E1586" s="1"/>
      <c r="F1586" s="1"/>
      <c r="G1586" s="1"/>
      <c r="H1586" s="1"/>
      <c r="I1586" s="1"/>
      <c r="J1586" s="1"/>
    </row>
    <row r="1587" spans="1:10" ht="14.25" customHeight="1" x14ac:dyDescent="0.3">
      <c r="A1587" s="1"/>
      <c r="B1587" s="7"/>
      <c r="C1587" s="1" t="s">
        <v>1603</v>
      </c>
      <c r="D1587" s="1"/>
      <c r="E1587" s="1"/>
      <c r="F1587" s="1"/>
      <c r="G1587" s="1"/>
      <c r="H1587" s="1"/>
      <c r="I1587" s="1"/>
      <c r="J1587" s="1"/>
    </row>
    <row r="1588" spans="1:10" ht="14.25" customHeight="1" x14ac:dyDescent="0.3">
      <c r="A1588" s="1"/>
      <c r="B1588" s="7"/>
      <c r="C1588" s="1" t="s">
        <v>1604</v>
      </c>
      <c r="D1588" s="1"/>
      <c r="E1588" s="1"/>
      <c r="F1588" s="1"/>
      <c r="G1588" s="1"/>
      <c r="H1588" s="1"/>
      <c r="I1588" s="1"/>
      <c r="J1588" s="1"/>
    </row>
    <row r="1589" spans="1:10" ht="14.25" customHeight="1" x14ac:dyDescent="0.3">
      <c r="A1589" s="1"/>
      <c r="B1589" s="7"/>
      <c r="C1589" s="1" t="s">
        <v>1605</v>
      </c>
      <c r="D1589" s="1"/>
      <c r="E1589" s="1"/>
      <c r="F1589" s="1"/>
      <c r="G1589" s="1"/>
      <c r="H1589" s="1"/>
      <c r="I1589" s="1"/>
      <c r="J1589" s="1"/>
    </row>
    <row r="1590" spans="1:10" ht="14.25" customHeight="1" x14ac:dyDescent="0.3">
      <c r="A1590" s="1"/>
      <c r="B1590" s="7">
        <v>36501</v>
      </c>
      <c r="C1590" s="1" t="s">
        <v>1602</v>
      </c>
      <c r="D1590" s="1"/>
      <c r="E1590" s="1"/>
      <c r="F1590" s="1"/>
      <c r="G1590" s="1"/>
      <c r="H1590" s="1"/>
      <c r="I1590" s="1"/>
      <c r="J1590" s="1"/>
    </row>
    <row r="1591" spans="1:10" ht="14.25" customHeight="1" x14ac:dyDescent="0.3">
      <c r="A1591" s="1"/>
      <c r="B1591" s="7"/>
      <c r="C1591" s="1" t="s">
        <v>1606</v>
      </c>
      <c r="D1591" s="1"/>
      <c r="E1591" s="1"/>
      <c r="F1591" s="1"/>
      <c r="G1591" s="1"/>
      <c r="H1591" s="1"/>
      <c r="I1591" s="1"/>
      <c r="J1591" s="1"/>
    </row>
    <row r="1592" spans="1:10" ht="14.25" customHeight="1" x14ac:dyDescent="0.3">
      <c r="A1592" s="1"/>
      <c r="B1592" s="7"/>
      <c r="C1592" s="1" t="s">
        <v>1607</v>
      </c>
      <c r="D1592" s="1"/>
      <c r="E1592" s="1"/>
      <c r="F1592" s="1"/>
      <c r="G1592" s="1"/>
      <c r="H1592" s="1"/>
      <c r="I1592" s="1"/>
      <c r="J1592" s="1"/>
    </row>
    <row r="1593" spans="1:10" ht="14.25" customHeight="1" x14ac:dyDescent="0.3">
      <c r="A1593" s="1"/>
      <c r="B1593" s="7"/>
      <c r="C1593" s="1" t="s">
        <v>1608</v>
      </c>
      <c r="D1593" s="1"/>
      <c r="E1593" s="1"/>
      <c r="F1593" s="1"/>
      <c r="G1593" s="1"/>
      <c r="H1593" s="1"/>
      <c r="I1593" s="1"/>
      <c r="J1593" s="1"/>
    </row>
    <row r="1594" spans="1:10" ht="14.25" customHeight="1" x14ac:dyDescent="0.3">
      <c r="A1594" s="1"/>
      <c r="B1594" s="7"/>
      <c r="C1594" s="1" t="s">
        <v>1609</v>
      </c>
      <c r="D1594" s="1"/>
      <c r="E1594" s="1"/>
      <c r="F1594" s="1"/>
      <c r="G1594" s="1"/>
      <c r="H1594" s="1"/>
      <c r="I1594" s="1"/>
      <c r="J1594" s="1"/>
    </row>
    <row r="1595" spans="1:10" ht="14.25" customHeight="1" x14ac:dyDescent="0.3">
      <c r="A1595" s="1">
        <v>366</v>
      </c>
      <c r="B1595" s="7"/>
      <c r="C1595" s="1" t="s">
        <v>1610</v>
      </c>
      <c r="D1595" s="1"/>
      <c r="E1595" s="1"/>
      <c r="F1595" s="1"/>
      <c r="G1595" s="1"/>
      <c r="H1595" s="1"/>
      <c r="I1595" s="1"/>
      <c r="J1595" s="1"/>
    </row>
    <row r="1596" spans="1:10" ht="14.25" customHeight="1" x14ac:dyDescent="0.3">
      <c r="A1596" s="1"/>
      <c r="B1596" s="7"/>
      <c r="C1596" s="1" t="s">
        <v>1611</v>
      </c>
      <c r="D1596" s="1"/>
      <c r="E1596" s="1"/>
      <c r="F1596" s="1"/>
      <c r="G1596" s="1"/>
      <c r="H1596" s="1"/>
      <c r="I1596" s="1"/>
      <c r="J1596" s="1"/>
    </row>
    <row r="1597" spans="1:10" ht="14.25" customHeight="1" x14ac:dyDescent="0.3">
      <c r="A1597" s="1"/>
      <c r="B1597" s="7"/>
      <c r="C1597" s="1" t="s">
        <v>1612</v>
      </c>
      <c r="D1597" s="1"/>
      <c r="E1597" s="1"/>
      <c r="F1597" s="1"/>
      <c r="G1597" s="1"/>
      <c r="H1597" s="1"/>
      <c r="I1597" s="1"/>
      <c r="J1597" s="1"/>
    </row>
    <row r="1598" spans="1:10" ht="14.25" customHeight="1" x14ac:dyDescent="0.3">
      <c r="A1598" s="1"/>
      <c r="B1598" s="7">
        <v>36601</v>
      </c>
      <c r="C1598" s="1" t="s">
        <v>1610</v>
      </c>
      <c r="D1598" s="1"/>
      <c r="E1598" s="1"/>
      <c r="F1598" s="1"/>
      <c r="G1598" s="1"/>
      <c r="H1598" s="1"/>
      <c r="I1598" s="1"/>
      <c r="J1598" s="1"/>
    </row>
    <row r="1599" spans="1:10" ht="14.25" customHeight="1" x14ac:dyDescent="0.3">
      <c r="A1599" s="1"/>
      <c r="B1599" s="7"/>
      <c r="C1599" s="1" t="s">
        <v>1613</v>
      </c>
      <c r="D1599" s="1"/>
      <c r="E1599" s="1"/>
      <c r="F1599" s="1"/>
      <c r="G1599" s="1"/>
      <c r="H1599" s="1"/>
      <c r="I1599" s="1"/>
      <c r="J1599" s="1"/>
    </row>
    <row r="1600" spans="1:10" ht="14.25" customHeight="1" x14ac:dyDescent="0.3">
      <c r="A1600" s="1"/>
      <c r="B1600" s="7"/>
      <c r="C1600" s="1" t="s">
        <v>1614</v>
      </c>
      <c r="D1600" s="1"/>
      <c r="E1600" s="1"/>
      <c r="F1600" s="1"/>
      <c r="G1600" s="1"/>
      <c r="H1600" s="1"/>
      <c r="I1600" s="1"/>
      <c r="J1600" s="1"/>
    </row>
    <row r="1601" spans="1:10" ht="14.25" customHeight="1" x14ac:dyDescent="0.3">
      <c r="A1601" s="1">
        <v>369</v>
      </c>
      <c r="B1601" s="7"/>
      <c r="C1601" s="1" t="s">
        <v>1615</v>
      </c>
      <c r="D1601" s="1"/>
      <c r="E1601" s="1"/>
      <c r="F1601" s="1"/>
      <c r="G1601" s="1"/>
      <c r="H1601" s="1"/>
      <c r="I1601" s="1"/>
      <c r="J1601" s="1"/>
    </row>
    <row r="1602" spans="1:10" ht="14.25" customHeight="1" x14ac:dyDescent="0.3">
      <c r="A1602" s="1"/>
      <c r="B1602" s="7"/>
      <c r="C1602" s="1" t="s">
        <v>1616</v>
      </c>
      <c r="D1602" s="1"/>
      <c r="E1602" s="1"/>
      <c r="F1602" s="1"/>
      <c r="G1602" s="1"/>
      <c r="H1602" s="1"/>
      <c r="I1602" s="1"/>
      <c r="J1602" s="1"/>
    </row>
    <row r="1603" spans="1:10" ht="14.25" customHeight="1" x14ac:dyDescent="0.3">
      <c r="A1603" s="1"/>
      <c r="B1603" s="7"/>
      <c r="C1603" s="1" t="s">
        <v>1617</v>
      </c>
      <c r="D1603" s="1"/>
      <c r="E1603" s="1"/>
      <c r="F1603" s="1"/>
      <c r="G1603" s="1"/>
      <c r="H1603" s="1"/>
      <c r="I1603" s="1"/>
      <c r="J1603" s="1"/>
    </row>
    <row r="1604" spans="1:10" ht="14.25" customHeight="1" x14ac:dyDescent="0.3">
      <c r="A1604" s="1"/>
      <c r="B1604" s="7"/>
      <c r="C1604" s="1" t="s">
        <v>1618</v>
      </c>
      <c r="D1604" s="1"/>
      <c r="E1604" s="1"/>
      <c r="F1604" s="1"/>
      <c r="G1604" s="1"/>
      <c r="H1604" s="1"/>
      <c r="I1604" s="1"/>
      <c r="J1604" s="1"/>
    </row>
    <row r="1605" spans="1:10" ht="14.25" customHeight="1" x14ac:dyDescent="0.3">
      <c r="A1605" s="1"/>
      <c r="B1605" s="7">
        <v>36901</v>
      </c>
      <c r="C1605" s="1" t="s">
        <v>1615</v>
      </c>
      <c r="D1605" s="1"/>
      <c r="E1605" s="1"/>
      <c r="F1605" s="1"/>
      <c r="G1605" s="1"/>
      <c r="H1605" s="1"/>
      <c r="I1605" s="1"/>
      <c r="J1605" s="1"/>
    </row>
    <row r="1606" spans="1:10" ht="14.25" customHeight="1" x14ac:dyDescent="0.3">
      <c r="A1606" s="1"/>
      <c r="B1606" s="7"/>
      <c r="C1606" s="1" t="s">
        <v>1231</v>
      </c>
      <c r="D1606" s="1"/>
      <c r="E1606" s="1"/>
      <c r="F1606" s="1"/>
      <c r="G1606" s="1"/>
      <c r="H1606" s="1"/>
      <c r="I1606" s="1"/>
      <c r="J1606" s="1"/>
    </row>
    <row r="1607" spans="1:10" ht="14.25" customHeight="1" x14ac:dyDescent="0.3">
      <c r="A1607" s="1"/>
      <c r="B1607" s="7"/>
      <c r="C1607" s="1" t="s">
        <v>1619</v>
      </c>
      <c r="D1607" s="1"/>
      <c r="E1607" s="1"/>
      <c r="F1607" s="1"/>
      <c r="G1607" s="1"/>
      <c r="H1607" s="1"/>
      <c r="I1607" s="1"/>
      <c r="J1607" s="1"/>
    </row>
    <row r="1608" spans="1:10" ht="14.25" customHeight="1" x14ac:dyDescent="0.3">
      <c r="A1608" s="1"/>
      <c r="B1608" s="7"/>
      <c r="C1608" s="1" t="s">
        <v>1620</v>
      </c>
      <c r="D1608" s="1"/>
      <c r="E1608" s="1"/>
      <c r="F1608" s="1"/>
      <c r="G1608" s="1"/>
      <c r="H1608" s="1"/>
      <c r="I1608" s="1"/>
      <c r="J1608" s="1"/>
    </row>
    <row r="1609" spans="1:10" ht="14.25" customHeight="1" x14ac:dyDescent="0.3">
      <c r="A1609" s="1"/>
      <c r="B1609" s="7"/>
      <c r="C1609" s="1" t="s">
        <v>1621</v>
      </c>
      <c r="D1609" s="1"/>
      <c r="E1609" s="1"/>
      <c r="F1609" s="1"/>
      <c r="G1609" s="1"/>
      <c r="H1609" s="1"/>
      <c r="I1609" s="1"/>
      <c r="J1609" s="1"/>
    </row>
    <row r="1610" spans="1:10" ht="14.25" customHeight="1" x14ac:dyDescent="0.3">
      <c r="A1610" s="1"/>
      <c r="B1610" s="7"/>
      <c r="C1610" s="3" t="s">
        <v>1622</v>
      </c>
      <c r="D1610" s="1"/>
      <c r="E1610" s="1"/>
      <c r="F1610" s="1"/>
      <c r="G1610" s="1"/>
      <c r="H1610" s="1"/>
      <c r="I1610" s="1"/>
      <c r="J1610" s="1"/>
    </row>
    <row r="1611" spans="1:10" ht="14.25" customHeight="1" x14ac:dyDescent="0.3">
      <c r="A1611" s="1"/>
      <c r="B1611" s="7"/>
      <c r="C1611" s="1" t="s">
        <v>1623</v>
      </c>
      <c r="D1611" s="1"/>
      <c r="E1611" s="1"/>
      <c r="F1611" s="1"/>
      <c r="G1611" s="1"/>
      <c r="H1611" s="1"/>
      <c r="I1611" s="1"/>
      <c r="J1611" s="1"/>
    </row>
    <row r="1612" spans="1:10" ht="14.25" customHeight="1" x14ac:dyDescent="0.3">
      <c r="A1612" s="1"/>
      <c r="B1612" s="7"/>
      <c r="C1612" s="1" t="s">
        <v>1624</v>
      </c>
      <c r="D1612" s="1"/>
      <c r="E1612" s="1"/>
      <c r="F1612" s="1"/>
      <c r="G1612" s="1"/>
      <c r="H1612" s="1"/>
      <c r="I1612" s="1"/>
      <c r="J1612" s="1"/>
    </row>
    <row r="1613" spans="1:10" ht="14.25" customHeight="1" x14ac:dyDescent="0.3">
      <c r="A1613" s="1">
        <v>371</v>
      </c>
      <c r="B1613" s="7"/>
      <c r="C1613" s="1" t="s">
        <v>1625</v>
      </c>
      <c r="D1613" s="1"/>
      <c r="E1613" s="1"/>
      <c r="F1613" s="1"/>
      <c r="G1613" s="1"/>
      <c r="H1613" s="1"/>
      <c r="I1613" s="1"/>
      <c r="J1613" s="1"/>
    </row>
    <row r="1614" spans="1:10" ht="14.25" customHeight="1" x14ac:dyDescent="0.3">
      <c r="A1614" s="1"/>
      <c r="B1614" s="7"/>
      <c r="C1614" s="1" t="s">
        <v>1626</v>
      </c>
      <c r="D1614" s="1"/>
      <c r="E1614" s="1"/>
      <c r="F1614" s="1"/>
      <c r="G1614" s="1"/>
      <c r="H1614" s="1"/>
      <c r="I1614" s="1"/>
      <c r="J1614" s="1"/>
    </row>
    <row r="1615" spans="1:10" ht="14.25" customHeight="1" x14ac:dyDescent="0.3">
      <c r="A1615" s="1"/>
      <c r="B1615" s="7"/>
      <c r="C1615" s="1" t="s">
        <v>1627</v>
      </c>
      <c r="D1615" s="1"/>
      <c r="E1615" s="1"/>
      <c r="F1615" s="1"/>
      <c r="G1615" s="1"/>
      <c r="H1615" s="1"/>
      <c r="I1615" s="1"/>
      <c r="J1615" s="1"/>
    </row>
    <row r="1616" spans="1:10" ht="14.25" customHeight="1" x14ac:dyDescent="0.3">
      <c r="A1616" s="1"/>
      <c r="B1616" s="7"/>
      <c r="C1616" s="1" t="s">
        <v>1628</v>
      </c>
      <c r="D1616" s="1"/>
      <c r="E1616" s="1"/>
      <c r="F1616" s="1"/>
      <c r="G1616" s="1"/>
      <c r="H1616" s="1"/>
      <c r="I1616" s="1"/>
      <c r="J1616" s="1"/>
    </row>
    <row r="1617" spans="1:10" ht="14.25" customHeight="1" x14ac:dyDescent="0.3">
      <c r="A1617" s="1"/>
      <c r="B1617" s="7">
        <v>37101</v>
      </c>
      <c r="C1617" s="1" t="s">
        <v>1625</v>
      </c>
      <c r="D1617" s="1"/>
      <c r="E1617" s="1"/>
      <c r="F1617" s="1"/>
      <c r="G1617" s="1"/>
      <c r="H1617" s="1"/>
      <c r="I1617" s="1"/>
      <c r="J1617" s="1"/>
    </row>
    <row r="1618" spans="1:10" ht="14.25" customHeight="1" x14ac:dyDescent="0.3">
      <c r="A1618" s="1"/>
      <c r="B1618" s="7"/>
      <c r="C1618" s="1" t="s">
        <v>1629</v>
      </c>
      <c r="D1618" s="1"/>
      <c r="E1618" s="1"/>
      <c r="F1618" s="1"/>
      <c r="G1618" s="1"/>
      <c r="H1618" s="1"/>
      <c r="I1618" s="1"/>
      <c r="J1618" s="1"/>
    </row>
    <row r="1619" spans="1:10" ht="14.25" customHeight="1" x14ac:dyDescent="0.3">
      <c r="A1619" s="1"/>
      <c r="B1619" s="7"/>
      <c r="C1619" s="1" t="s">
        <v>1630</v>
      </c>
      <c r="D1619" s="1"/>
      <c r="E1619" s="1"/>
      <c r="F1619" s="1"/>
      <c r="G1619" s="1"/>
      <c r="H1619" s="1"/>
      <c r="I1619" s="1"/>
      <c r="J1619" s="1"/>
    </row>
    <row r="1620" spans="1:10" ht="14.25" customHeight="1" x14ac:dyDescent="0.3">
      <c r="A1620" s="1"/>
      <c r="B1620" s="7"/>
      <c r="C1620" s="1" t="s">
        <v>1631</v>
      </c>
      <c r="D1620" s="1"/>
      <c r="E1620" s="1"/>
      <c r="F1620" s="1"/>
      <c r="G1620" s="1"/>
      <c r="H1620" s="1"/>
      <c r="I1620" s="1"/>
      <c r="J1620" s="1"/>
    </row>
    <row r="1621" spans="1:10" ht="14.25" customHeight="1" x14ac:dyDescent="0.3">
      <c r="A1621" s="1">
        <v>372</v>
      </c>
      <c r="B1621" s="7"/>
      <c r="C1621" s="1" t="s">
        <v>1632</v>
      </c>
      <c r="D1621" s="1"/>
      <c r="E1621" s="1"/>
      <c r="F1621" s="1"/>
      <c r="G1621" s="1"/>
      <c r="H1621" s="1"/>
      <c r="I1621" s="1"/>
      <c r="J1621" s="1"/>
    </row>
    <row r="1622" spans="1:10" ht="14.25" customHeight="1" x14ac:dyDescent="0.3">
      <c r="A1622" s="1"/>
      <c r="B1622" s="7"/>
      <c r="C1622" s="1" t="s">
        <v>1633</v>
      </c>
      <c r="D1622" s="1"/>
      <c r="E1622" s="1"/>
      <c r="F1622" s="1"/>
      <c r="G1622" s="1"/>
      <c r="H1622" s="1"/>
      <c r="I1622" s="1"/>
      <c r="J1622" s="1"/>
    </row>
    <row r="1623" spans="1:10" ht="14.25" customHeight="1" x14ac:dyDescent="0.3">
      <c r="A1623" s="1"/>
      <c r="B1623" s="7"/>
      <c r="C1623" s="1" t="s">
        <v>1634</v>
      </c>
      <c r="D1623" s="1"/>
      <c r="E1623" s="1"/>
      <c r="F1623" s="1"/>
      <c r="G1623" s="1"/>
      <c r="H1623" s="1"/>
      <c r="I1623" s="1"/>
      <c r="J1623" s="1"/>
    </row>
    <row r="1624" spans="1:10" ht="14.25" customHeight="1" x14ac:dyDescent="0.3">
      <c r="A1624" s="1"/>
      <c r="B1624" s="7"/>
      <c r="C1624" s="1" t="s">
        <v>1635</v>
      </c>
      <c r="D1624" s="1"/>
      <c r="E1624" s="1"/>
      <c r="F1624" s="1"/>
      <c r="G1624" s="1"/>
      <c r="H1624" s="1"/>
      <c r="I1624" s="1"/>
      <c r="J1624" s="1"/>
    </row>
    <row r="1625" spans="1:10" ht="14.25" customHeight="1" x14ac:dyDescent="0.3">
      <c r="A1625" s="1"/>
      <c r="B1625" s="7"/>
      <c r="C1625" s="1" t="s">
        <v>1636</v>
      </c>
      <c r="D1625" s="1"/>
      <c r="E1625" s="1"/>
      <c r="F1625" s="1"/>
      <c r="G1625" s="1"/>
      <c r="H1625" s="1"/>
      <c r="I1625" s="1"/>
      <c r="J1625" s="1"/>
    </row>
    <row r="1626" spans="1:10" ht="14.25" customHeight="1" x14ac:dyDescent="0.3">
      <c r="A1626" s="1"/>
      <c r="B1626" s="7">
        <v>37201</v>
      </c>
      <c r="C1626" s="1" t="s">
        <v>1632</v>
      </c>
      <c r="D1626" s="1"/>
      <c r="E1626" s="1"/>
      <c r="F1626" s="1"/>
      <c r="G1626" s="1"/>
      <c r="H1626" s="1"/>
      <c r="I1626" s="1"/>
      <c r="J1626" s="1"/>
    </row>
    <row r="1627" spans="1:10" ht="14.25" customHeight="1" x14ac:dyDescent="0.3">
      <c r="A1627" s="1"/>
      <c r="B1627" s="7"/>
      <c r="C1627" s="1" t="s">
        <v>1637</v>
      </c>
      <c r="D1627" s="1"/>
      <c r="E1627" s="1"/>
      <c r="F1627" s="1"/>
      <c r="G1627" s="1"/>
      <c r="H1627" s="1"/>
      <c r="I1627" s="1"/>
      <c r="J1627" s="1"/>
    </row>
    <row r="1628" spans="1:10" ht="14.25" customHeight="1" x14ac:dyDescent="0.3">
      <c r="A1628" s="1"/>
      <c r="B1628" s="7"/>
      <c r="C1628" s="1" t="s">
        <v>1638</v>
      </c>
      <c r="D1628" s="1"/>
      <c r="E1628" s="1"/>
      <c r="F1628" s="1"/>
      <c r="G1628" s="1"/>
      <c r="H1628" s="1"/>
      <c r="I1628" s="1"/>
      <c r="J1628" s="1"/>
    </row>
    <row r="1629" spans="1:10" ht="14.25" customHeight="1" x14ac:dyDescent="0.3">
      <c r="A1629" s="1"/>
      <c r="B1629" s="7"/>
      <c r="C1629" s="1" t="s">
        <v>1639</v>
      </c>
      <c r="D1629" s="1"/>
      <c r="E1629" s="1"/>
      <c r="F1629" s="1"/>
      <c r="G1629" s="1"/>
      <c r="H1629" s="1"/>
      <c r="I1629" s="1"/>
      <c r="J1629" s="1"/>
    </row>
    <row r="1630" spans="1:10" ht="14.25" customHeight="1" x14ac:dyDescent="0.3">
      <c r="A1630" s="1"/>
      <c r="B1630" s="7"/>
      <c r="C1630" s="1" t="s">
        <v>1640</v>
      </c>
      <c r="D1630" s="1"/>
      <c r="E1630" s="1"/>
      <c r="F1630" s="1"/>
      <c r="G1630" s="1"/>
      <c r="H1630" s="1"/>
      <c r="I1630" s="1"/>
      <c r="J1630" s="1"/>
    </row>
    <row r="1631" spans="1:10" ht="14.25" customHeight="1" x14ac:dyDescent="0.3">
      <c r="A1631" s="1">
        <v>373</v>
      </c>
      <c r="B1631" s="7"/>
      <c r="C1631" s="1" t="s">
        <v>1641</v>
      </c>
      <c r="D1631" s="1"/>
      <c r="E1631" s="1"/>
      <c r="F1631" s="1"/>
      <c r="G1631" s="1"/>
      <c r="H1631" s="1"/>
      <c r="I1631" s="1"/>
      <c r="J1631" s="1"/>
    </row>
    <row r="1632" spans="1:10" ht="14.25" customHeight="1" x14ac:dyDescent="0.3">
      <c r="A1632" s="1"/>
      <c r="B1632" s="7"/>
      <c r="C1632" s="1" t="s">
        <v>1642</v>
      </c>
      <c r="D1632" s="1"/>
      <c r="E1632" s="1"/>
      <c r="F1632" s="1"/>
      <c r="G1632" s="1"/>
      <c r="H1632" s="1"/>
      <c r="I1632" s="1"/>
      <c r="J1632" s="1"/>
    </row>
    <row r="1633" spans="1:10" ht="14.25" customHeight="1" x14ac:dyDescent="0.3">
      <c r="A1633" s="1"/>
      <c r="B1633" s="7"/>
      <c r="C1633" s="1" t="s">
        <v>1643</v>
      </c>
      <c r="D1633" s="1"/>
      <c r="E1633" s="1"/>
      <c r="F1633" s="1"/>
      <c r="G1633" s="1"/>
      <c r="H1633" s="1"/>
      <c r="I1633" s="1"/>
      <c r="J1633" s="1"/>
    </row>
    <row r="1634" spans="1:10" ht="14.25" customHeight="1" x14ac:dyDescent="0.3">
      <c r="A1634" s="1"/>
      <c r="B1634" s="7"/>
      <c r="C1634" s="1" t="s">
        <v>1644</v>
      </c>
      <c r="D1634" s="1"/>
      <c r="E1634" s="1"/>
      <c r="F1634" s="1"/>
      <c r="G1634" s="1"/>
      <c r="H1634" s="1"/>
      <c r="I1634" s="1"/>
      <c r="J1634" s="1"/>
    </row>
    <row r="1635" spans="1:10" ht="14.25" customHeight="1" x14ac:dyDescent="0.3">
      <c r="A1635" s="1"/>
      <c r="B1635" s="7">
        <v>37301</v>
      </c>
      <c r="C1635" s="1" t="s">
        <v>1641</v>
      </c>
      <c r="D1635" s="1"/>
      <c r="E1635" s="1"/>
      <c r="F1635" s="1"/>
      <c r="G1635" s="1"/>
      <c r="H1635" s="1"/>
      <c r="I1635" s="1"/>
      <c r="J1635" s="1"/>
    </row>
    <row r="1636" spans="1:10" ht="14.25" customHeight="1" x14ac:dyDescent="0.3">
      <c r="A1636" s="1"/>
      <c r="B1636" s="7"/>
      <c r="C1636" s="1" t="s">
        <v>1637</v>
      </c>
      <c r="D1636" s="1"/>
      <c r="E1636" s="1"/>
      <c r="F1636" s="1"/>
      <c r="G1636" s="1"/>
      <c r="H1636" s="1"/>
      <c r="I1636" s="1"/>
      <c r="J1636" s="1"/>
    </row>
    <row r="1637" spans="1:10" ht="14.25" customHeight="1" x14ac:dyDescent="0.3">
      <c r="A1637" s="1"/>
      <c r="B1637" s="7"/>
      <c r="C1637" s="1" t="s">
        <v>1645</v>
      </c>
      <c r="D1637" s="1"/>
      <c r="E1637" s="1"/>
      <c r="F1637" s="1"/>
      <c r="G1637" s="1"/>
      <c r="H1637" s="1"/>
      <c r="I1637" s="1"/>
      <c r="J1637" s="1"/>
    </row>
    <row r="1638" spans="1:10" ht="14.25" customHeight="1" x14ac:dyDescent="0.3">
      <c r="A1638" s="1"/>
      <c r="B1638" s="7"/>
      <c r="C1638" s="1" t="s">
        <v>1646</v>
      </c>
      <c r="D1638" s="1"/>
      <c r="E1638" s="1"/>
      <c r="F1638" s="1"/>
      <c r="G1638" s="1"/>
      <c r="H1638" s="1"/>
      <c r="I1638" s="1"/>
      <c r="J1638" s="1"/>
    </row>
    <row r="1639" spans="1:10" ht="14.25" customHeight="1" x14ac:dyDescent="0.3">
      <c r="A1639" s="1"/>
      <c r="B1639" s="7"/>
      <c r="C1639" s="1" t="s">
        <v>1647</v>
      </c>
      <c r="D1639" s="1"/>
      <c r="E1639" s="1"/>
      <c r="F1639" s="1"/>
      <c r="G1639" s="1"/>
      <c r="H1639" s="1"/>
      <c r="I1639" s="1"/>
      <c r="J1639" s="1"/>
    </row>
    <row r="1640" spans="1:10" ht="14.25" customHeight="1" x14ac:dyDescent="0.3">
      <c r="A1640" s="1">
        <v>374</v>
      </c>
      <c r="B1640" s="7"/>
      <c r="C1640" s="1" t="s">
        <v>1648</v>
      </c>
      <c r="D1640" s="1"/>
      <c r="E1640" s="1"/>
      <c r="F1640" s="1"/>
      <c r="G1640" s="1"/>
      <c r="H1640" s="1"/>
      <c r="I1640" s="1"/>
      <c r="J1640" s="1"/>
    </row>
    <row r="1641" spans="1:10" ht="14.25" customHeight="1" x14ac:dyDescent="0.3">
      <c r="A1641" s="1"/>
      <c r="B1641" s="7"/>
      <c r="C1641" s="1" t="s">
        <v>1649</v>
      </c>
      <c r="D1641" s="1"/>
      <c r="E1641" s="1"/>
      <c r="F1641" s="1"/>
      <c r="G1641" s="1"/>
      <c r="H1641" s="1"/>
      <c r="I1641" s="1"/>
      <c r="J1641" s="1"/>
    </row>
    <row r="1642" spans="1:10" ht="14.25" customHeight="1" x14ac:dyDescent="0.3">
      <c r="A1642" s="1"/>
      <c r="B1642" s="7"/>
      <c r="C1642" s="1" t="s">
        <v>1650</v>
      </c>
      <c r="D1642" s="1"/>
      <c r="E1642" s="1"/>
      <c r="F1642" s="1"/>
      <c r="G1642" s="1"/>
      <c r="H1642" s="1"/>
      <c r="I1642" s="1"/>
      <c r="J1642" s="1"/>
    </row>
    <row r="1643" spans="1:10" ht="14.25" customHeight="1" x14ac:dyDescent="0.3">
      <c r="A1643" s="1"/>
      <c r="B1643" s="7"/>
      <c r="C1643" s="1" t="s">
        <v>1651</v>
      </c>
      <c r="D1643" s="1"/>
      <c r="E1643" s="1"/>
      <c r="F1643" s="1"/>
      <c r="G1643" s="1"/>
      <c r="H1643" s="1"/>
      <c r="I1643" s="1"/>
      <c r="J1643" s="1"/>
    </row>
    <row r="1644" spans="1:10" ht="14.25" customHeight="1" x14ac:dyDescent="0.3">
      <c r="A1644" s="1"/>
      <c r="B1644" s="7">
        <v>37401</v>
      </c>
      <c r="C1644" s="1" t="s">
        <v>1648</v>
      </c>
      <c r="D1644" s="1"/>
      <c r="E1644" s="1"/>
      <c r="F1644" s="1"/>
      <c r="G1644" s="1"/>
      <c r="H1644" s="1"/>
      <c r="I1644" s="1"/>
      <c r="J1644" s="1"/>
    </row>
    <row r="1645" spans="1:10" ht="14.25" customHeight="1" x14ac:dyDescent="0.3">
      <c r="A1645" s="1"/>
      <c r="B1645" s="7"/>
      <c r="C1645" s="1" t="s">
        <v>1652</v>
      </c>
      <c r="D1645" s="1"/>
      <c r="E1645" s="1"/>
      <c r="F1645" s="1"/>
      <c r="G1645" s="1"/>
      <c r="H1645" s="1"/>
      <c r="I1645" s="1"/>
      <c r="J1645" s="1"/>
    </row>
    <row r="1646" spans="1:10" ht="14.25" customHeight="1" x14ac:dyDescent="0.3">
      <c r="A1646" s="1"/>
      <c r="B1646" s="7"/>
      <c r="C1646" s="1" t="s">
        <v>1653</v>
      </c>
      <c r="D1646" s="1"/>
      <c r="E1646" s="1"/>
      <c r="F1646" s="1"/>
      <c r="G1646" s="1"/>
      <c r="H1646" s="1"/>
      <c r="I1646" s="1"/>
      <c r="J1646" s="1"/>
    </row>
    <row r="1647" spans="1:10" ht="14.25" customHeight="1" x14ac:dyDescent="0.3">
      <c r="A1647" s="1"/>
      <c r="B1647" s="7"/>
      <c r="C1647" s="1" t="s">
        <v>1654</v>
      </c>
      <c r="D1647" s="1"/>
      <c r="E1647" s="1"/>
      <c r="F1647" s="1"/>
      <c r="G1647" s="1"/>
      <c r="H1647" s="1"/>
      <c r="I1647" s="1"/>
      <c r="J1647" s="1"/>
    </row>
    <row r="1648" spans="1:10" ht="14.25" customHeight="1" x14ac:dyDescent="0.3">
      <c r="A1648" s="1"/>
      <c r="B1648" s="7"/>
      <c r="C1648" s="1" t="s">
        <v>1655</v>
      </c>
      <c r="D1648" s="1"/>
      <c r="E1648" s="1"/>
      <c r="F1648" s="1"/>
      <c r="G1648" s="1"/>
      <c r="H1648" s="1"/>
      <c r="I1648" s="1"/>
      <c r="J1648" s="1"/>
    </row>
    <row r="1649" spans="1:10" ht="14.25" customHeight="1" x14ac:dyDescent="0.3">
      <c r="A1649" s="1">
        <v>375</v>
      </c>
      <c r="B1649" s="7"/>
      <c r="C1649" s="1" t="s">
        <v>1656</v>
      </c>
      <c r="D1649" s="1"/>
      <c r="E1649" s="1"/>
      <c r="F1649" s="1"/>
      <c r="G1649" s="1"/>
      <c r="H1649" s="1"/>
      <c r="I1649" s="1"/>
      <c r="J1649" s="1"/>
    </row>
    <row r="1650" spans="1:10" ht="14.25" customHeight="1" x14ac:dyDescent="0.3">
      <c r="A1650" s="1"/>
      <c r="B1650" s="7"/>
      <c r="C1650" s="1" t="s">
        <v>1657</v>
      </c>
      <c r="D1650" s="1"/>
      <c r="E1650" s="1"/>
      <c r="F1650" s="1"/>
      <c r="G1650" s="1"/>
      <c r="H1650" s="1"/>
      <c r="I1650" s="1"/>
      <c r="J1650" s="1"/>
    </row>
    <row r="1651" spans="1:10" ht="14.25" customHeight="1" x14ac:dyDescent="0.3">
      <c r="A1651" s="1"/>
      <c r="B1651" s="7"/>
      <c r="C1651" s="1" t="s">
        <v>1658</v>
      </c>
      <c r="D1651" s="1"/>
      <c r="E1651" s="1"/>
      <c r="F1651" s="1"/>
      <c r="G1651" s="1"/>
      <c r="H1651" s="1"/>
      <c r="I1651" s="1"/>
      <c r="J1651" s="1"/>
    </row>
    <row r="1652" spans="1:10" ht="14.25" customHeight="1" x14ac:dyDescent="0.3">
      <c r="A1652" s="1"/>
      <c r="B1652" s="7"/>
      <c r="C1652" s="1" t="s">
        <v>1659</v>
      </c>
      <c r="D1652" s="1"/>
      <c r="E1652" s="1"/>
      <c r="F1652" s="1"/>
      <c r="G1652" s="1"/>
      <c r="H1652" s="1"/>
      <c r="I1652" s="1"/>
      <c r="J1652" s="1"/>
    </row>
    <row r="1653" spans="1:10" ht="14.25" customHeight="1" x14ac:dyDescent="0.3">
      <c r="A1653" s="1"/>
      <c r="B1653" s="7"/>
      <c r="C1653" s="1" t="s">
        <v>1660</v>
      </c>
      <c r="D1653" s="1"/>
      <c r="E1653" s="1"/>
      <c r="F1653" s="1"/>
      <c r="G1653" s="1"/>
      <c r="H1653" s="1"/>
      <c r="I1653" s="1"/>
      <c r="J1653" s="1"/>
    </row>
    <row r="1654" spans="1:10" ht="14.25" customHeight="1" x14ac:dyDescent="0.3">
      <c r="A1654" s="1"/>
      <c r="B1654" s="7">
        <v>37501</v>
      </c>
      <c r="C1654" s="1" t="s">
        <v>1656</v>
      </c>
      <c r="D1654" s="1"/>
      <c r="E1654" s="1"/>
      <c r="F1654" s="1"/>
      <c r="G1654" s="1"/>
      <c r="H1654" s="1"/>
      <c r="I1654" s="1"/>
      <c r="J1654" s="1"/>
    </row>
    <row r="1655" spans="1:10" ht="14.25" customHeight="1" x14ac:dyDescent="0.3">
      <c r="A1655" s="1"/>
      <c r="B1655" s="7"/>
      <c r="C1655" s="1" t="s">
        <v>1661</v>
      </c>
      <c r="D1655" s="1"/>
      <c r="E1655" s="1"/>
      <c r="F1655" s="1"/>
      <c r="G1655" s="1"/>
      <c r="H1655" s="1"/>
      <c r="I1655" s="1"/>
      <c r="J1655" s="1"/>
    </row>
    <row r="1656" spans="1:10" ht="14.25" customHeight="1" x14ac:dyDescent="0.3">
      <c r="A1656" s="1"/>
      <c r="B1656" s="7"/>
      <c r="C1656" s="1" t="s">
        <v>1662</v>
      </c>
      <c r="D1656" s="1"/>
      <c r="E1656" s="1"/>
      <c r="F1656" s="1"/>
      <c r="G1656" s="1"/>
      <c r="H1656" s="1"/>
      <c r="I1656" s="1"/>
      <c r="J1656" s="1"/>
    </row>
    <row r="1657" spans="1:10" ht="14.25" customHeight="1" x14ac:dyDescent="0.3">
      <c r="A1657" s="1"/>
      <c r="B1657" s="7"/>
      <c r="C1657" s="1" t="s">
        <v>1663</v>
      </c>
      <c r="D1657" s="1"/>
      <c r="E1657" s="1"/>
      <c r="F1657" s="1"/>
      <c r="G1657" s="1"/>
      <c r="H1657" s="1"/>
      <c r="I1657" s="1"/>
      <c r="J1657" s="1"/>
    </row>
    <row r="1658" spans="1:10" ht="14.25" customHeight="1" x14ac:dyDescent="0.3">
      <c r="A1658" s="1"/>
      <c r="B1658" s="7"/>
      <c r="C1658" s="1" t="s">
        <v>1664</v>
      </c>
      <c r="D1658" s="1"/>
      <c r="E1658" s="1"/>
      <c r="F1658" s="1"/>
      <c r="G1658" s="1"/>
      <c r="H1658" s="1"/>
      <c r="I1658" s="1"/>
      <c r="J1658" s="1"/>
    </row>
    <row r="1659" spans="1:10" ht="14.25" customHeight="1" x14ac:dyDescent="0.3">
      <c r="A1659" s="1"/>
      <c r="B1659" s="7"/>
      <c r="C1659" s="1" t="s">
        <v>1665</v>
      </c>
      <c r="D1659" s="1"/>
      <c r="E1659" s="1"/>
      <c r="F1659" s="1"/>
      <c r="G1659" s="1"/>
      <c r="H1659" s="1"/>
      <c r="I1659" s="1"/>
      <c r="J1659" s="1"/>
    </row>
    <row r="1660" spans="1:10" ht="14.25" customHeight="1" x14ac:dyDescent="0.3">
      <c r="A1660" s="1">
        <v>376</v>
      </c>
      <c r="B1660" s="7"/>
      <c r="C1660" s="1" t="s">
        <v>1666</v>
      </c>
      <c r="D1660" s="1"/>
      <c r="E1660" s="1"/>
      <c r="F1660" s="1"/>
      <c r="G1660" s="1"/>
      <c r="H1660" s="1"/>
      <c r="I1660" s="1"/>
      <c r="J1660" s="1"/>
    </row>
    <row r="1661" spans="1:10" ht="14.25" customHeight="1" x14ac:dyDescent="0.3">
      <c r="A1661" s="1"/>
      <c r="B1661" s="7"/>
      <c r="C1661" s="1" t="s">
        <v>1657</v>
      </c>
      <c r="D1661" s="1"/>
      <c r="E1661" s="1"/>
      <c r="F1661" s="1"/>
      <c r="G1661" s="1"/>
      <c r="H1661" s="1"/>
      <c r="I1661" s="1"/>
      <c r="J1661" s="1"/>
    </row>
    <row r="1662" spans="1:10" ht="14.25" customHeight="1" x14ac:dyDescent="0.3">
      <c r="A1662" s="1"/>
      <c r="B1662" s="7"/>
      <c r="C1662" s="1" t="s">
        <v>1667</v>
      </c>
      <c r="D1662" s="1"/>
      <c r="E1662" s="1"/>
      <c r="F1662" s="1"/>
      <c r="G1662" s="1"/>
      <c r="H1662" s="1"/>
      <c r="I1662" s="1"/>
      <c r="J1662" s="1"/>
    </row>
    <row r="1663" spans="1:10" ht="14.25" customHeight="1" x14ac:dyDescent="0.3">
      <c r="A1663" s="1"/>
      <c r="B1663" s="7"/>
      <c r="C1663" s="1" t="s">
        <v>1659</v>
      </c>
      <c r="D1663" s="1"/>
      <c r="E1663" s="1"/>
      <c r="F1663" s="1"/>
      <c r="G1663" s="1"/>
      <c r="H1663" s="1"/>
      <c r="I1663" s="1"/>
      <c r="J1663" s="1"/>
    </row>
    <row r="1664" spans="1:10" ht="14.25" customHeight="1" x14ac:dyDescent="0.3">
      <c r="A1664" s="1"/>
      <c r="B1664" s="7"/>
      <c r="C1664" s="1" t="s">
        <v>1660</v>
      </c>
      <c r="D1664" s="1"/>
      <c r="E1664" s="1"/>
      <c r="F1664" s="1"/>
      <c r="G1664" s="1"/>
      <c r="H1664" s="1"/>
      <c r="I1664" s="1"/>
      <c r="J1664" s="1"/>
    </row>
    <row r="1665" spans="1:10" ht="14.25" customHeight="1" x14ac:dyDescent="0.3">
      <c r="A1665" s="1"/>
      <c r="B1665" s="7">
        <v>37601</v>
      </c>
      <c r="C1665" s="1" t="s">
        <v>1666</v>
      </c>
      <c r="D1665" s="1"/>
      <c r="E1665" s="1"/>
      <c r="F1665" s="1"/>
      <c r="G1665" s="1"/>
      <c r="H1665" s="1"/>
      <c r="I1665" s="1"/>
      <c r="J1665" s="1"/>
    </row>
    <row r="1666" spans="1:10" ht="14.25" customHeight="1" x14ac:dyDescent="0.3">
      <c r="A1666" s="1"/>
      <c r="B1666" s="7"/>
      <c r="C1666" s="1" t="s">
        <v>1661</v>
      </c>
      <c r="D1666" s="1"/>
      <c r="E1666" s="1"/>
      <c r="F1666" s="1"/>
      <c r="G1666" s="1"/>
      <c r="H1666" s="1"/>
      <c r="I1666" s="1"/>
      <c r="J1666" s="1"/>
    </row>
    <row r="1667" spans="1:10" ht="14.25" customHeight="1" x14ac:dyDescent="0.3">
      <c r="A1667" s="1"/>
      <c r="B1667" s="7"/>
      <c r="C1667" s="1" t="s">
        <v>1668</v>
      </c>
      <c r="D1667" s="1"/>
      <c r="E1667" s="1"/>
      <c r="F1667" s="1"/>
      <c r="G1667" s="1"/>
      <c r="H1667" s="1"/>
      <c r="I1667" s="1"/>
      <c r="J1667" s="1"/>
    </row>
    <row r="1668" spans="1:10" ht="14.25" customHeight="1" x14ac:dyDescent="0.3">
      <c r="A1668" s="1"/>
      <c r="B1668" s="7"/>
      <c r="C1668" s="1" t="s">
        <v>1669</v>
      </c>
      <c r="D1668" s="1"/>
      <c r="E1668" s="1"/>
      <c r="F1668" s="1"/>
      <c r="G1668" s="1"/>
      <c r="H1668" s="1"/>
      <c r="I1668" s="1"/>
      <c r="J1668" s="1"/>
    </row>
    <row r="1669" spans="1:10" ht="14.25" customHeight="1" x14ac:dyDescent="0.3">
      <c r="A1669" s="1"/>
      <c r="B1669" s="7"/>
      <c r="C1669" s="1" t="s">
        <v>1670</v>
      </c>
      <c r="D1669" s="1"/>
      <c r="E1669" s="1"/>
      <c r="F1669" s="1"/>
      <c r="G1669" s="1"/>
      <c r="H1669" s="1"/>
      <c r="I1669" s="1"/>
      <c r="J1669" s="1"/>
    </row>
    <row r="1670" spans="1:10" ht="14.25" customHeight="1" x14ac:dyDescent="0.3">
      <c r="A1670" s="1"/>
      <c r="B1670" s="7"/>
      <c r="C1670" s="1" t="s">
        <v>1671</v>
      </c>
      <c r="D1670" s="1"/>
      <c r="E1670" s="1"/>
      <c r="F1670" s="1"/>
      <c r="G1670" s="1"/>
      <c r="H1670" s="1"/>
      <c r="I1670" s="1"/>
      <c r="J1670" s="1"/>
    </row>
    <row r="1671" spans="1:10" ht="14.25" customHeight="1" x14ac:dyDescent="0.3">
      <c r="A1671" s="1">
        <v>377</v>
      </c>
      <c r="B1671" s="7"/>
      <c r="C1671" s="1" t="s">
        <v>1672</v>
      </c>
      <c r="D1671" s="1"/>
      <c r="E1671" s="1"/>
      <c r="F1671" s="1"/>
      <c r="G1671" s="1"/>
      <c r="H1671" s="1"/>
      <c r="I1671" s="1"/>
      <c r="J1671" s="1"/>
    </row>
    <row r="1672" spans="1:10" ht="14.25" customHeight="1" x14ac:dyDescent="0.3">
      <c r="A1672" s="1"/>
      <c r="B1672" s="7"/>
      <c r="C1672" s="1" t="s">
        <v>1673</v>
      </c>
      <c r="D1672" s="1"/>
      <c r="E1672" s="1"/>
      <c r="F1672" s="1"/>
      <c r="G1672" s="1"/>
      <c r="H1672" s="1"/>
      <c r="I1672" s="1"/>
      <c r="J1672" s="1"/>
    </row>
    <row r="1673" spans="1:10" ht="14.25" customHeight="1" x14ac:dyDescent="0.3">
      <c r="A1673" s="1"/>
      <c r="B1673" s="7"/>
      <c r="C1673" s="1" t="s">
        <v>1674</v>
      </c>
      <c r="D1673" s="1"/>
      <c r="E1673" s="1"/>
      <c r="F1673" s="1"/>
      <c r="G1673" s="1"/>
      <c r="H1673" s="1"/>
      <c r="I1673" s="1"/>
      <c r="J1673" s="1"/>
    </row>
    <row r="1674" spans="1:10" ht="14.25" customHeight="1" x14ac:dyDescent="0.3">
      <c r="A1674" s="1"/>
      <c r="B1674" s="7"/>
      <c r="C1674" s="1" t="s">
        <v>1675</v>
      </c>
      <c r="D1674" s="1"/>
      <c r="E1674" s="1"/>
      <c r="F1674" s="1"/>
      <c r="G1674" s="1"/>
      <c r="H1674" s="1"/>
      <c r="I1674" s="1"/>
      <c r="J1674" s="1"/>
    </row>
    <row r="1675" spans="1:10" ht="14.25" customHeight="1" x14ac:dyDescent="0.3">
      <c r="A1675" s="1"/>
      <c r="B1675" s="7"/>
      <c r="C1675" s="1" t="s">
        <v>1676</v>
      </c>
      <c r="D1675" s="1"/>
      <c r="E1675" s="1"/>
      <c r="F1675" s="1"/>
      <c r="G1675" s="1"/>
      <c r="H1675" s="1"/>
      <c r="I1675" s="1"/>
      <c r="J1675" s="1"/>
    </row>
    <row r="1676" spans="1:10" ht="14.25" customHeight="1" x14ac:dyDescent="0.3">
      <c r="A1676" s="1"/>
      <c r="B1676" s="7">
        <v>37701</v>
      </c>
      <c r="C1676" s="1" t="s">
        <v>1672</v>
      </c>
      <c r="D1676" s="1"/>
      <c r="E1676" s="1"/>
      <c r="F1676" s="1"/>
      <c r="G1676" s="1"/>
      <c r="H1676" s="1"/>
      <c r="I1676" s="1"/>
      <c r="J1676" s="1"/>
    </row>
    <row r="1677" spans="1:10" ht="14.25" customHeight="1" x14ac:dyDescent="0.3">
      <c r="A1677" s="1"/>
      <c r="B1677" s="7"/>
      <c r="C1677" s="1" t="s">
        <v>1677</v>
      </c>
      <c r="D1677" s="1"/>
      <c r="E1677" s="1"/>
      <c r="F1677" s="1"/>
      <c r="G1677" s="1"/>
      <c r="H1677" s="1"/>
      <c r="I1677" s="1"/>
      <c r="J1677" s="1"/>
    </row>
    <row r="1678" spans="1:10" ht="14.25" customHeight="1" x14ac:dyDescent="0.3">
      <c r="A1678" s="1"/>
      <c r="B1678" s="7"/>
      <c r="C1678" s="1" t="s">
        <v>1678</v>
      </c>
      <c r="D1678" s="1"/>
      <c r="E1678" s="1"/>
      <c r="F1678" s="1"/>
      <c r="G1678" s="1"/>
      <c r="H1678" s="1"/>
      <c r="I1678" s="1"/>
      <c r="J1678" s="1"/>
    </row>
    <row r="1679" spans="1:10" ht="14.25" customHeight="1" x14ac:dyDescent="0.3">
      <c r="A1679" s="1"/>
      <c r="B1679" s="7"/>
      <c r="C1679" s="1" t="s">
        <v>1679</v>
      </c>
      <c r="D1679" s="1"/>
      <c r="E1679" s="1"/>
      <c r="F1679" s="1"/>
      <c r="G1679" s="1"/>
      <c r="H1679" s="1"/>
      <c r="I1679" s="1"/>
      <c r="J1679" s="1"/>
    </row>
    <row r="1680" spans="1:10" ht="14.25" customHeight="1" x14ac:dyDescent="0.3">
      <c r="A1680" s="1"/>
      <c r="B1680" s="7"/>
      <c r="C1680" s="1" t="s">
        <v>1680</v>
      </c>
      <c r="D1680" s="1"/>
      <c r="E1680" s="1"/>
      <c r="F1680" s="1"/>
      <c r="G1680" s="1"/>
      <c r="H1680" s="1"/>
      <c r="I1680" s="1"/>
      <c r="J1680" s="1"/>
    </row>
    <row r="1681" spans="1:10" ht="14.25" customHeight="1" x14ac:dyDescent="0.3">
      <c r="A1681" s="1"/>
      <c r="B1681" s="7"/>
      <c r="C1681" s="1" t="s">
        <v>1681</v>
      </c>
      <c r="D1681" s="1"/>
      <c r="E1681" s="1"/>
      <c r="F1681" s="1"/>
      <c r="G1681" s="1"/>
      <c r="H1681" s="1"/>
      <c r="I1681" s="1"/>
      <c r="J1681" s="1"/>
    </row>
    <row r="1682" spans="1:10" ht="14.25" customHeight="1" x14ac:dyDescent="0.3">
      <c r="A1682" s="1">
        <v>378</v>
      </c>
      <c r="B1682" s="7"/>
      <c r="C1682" s="1" t="s">
        <v>1682</v>
      </c>
      <c r="D1682" s="1"/>
      <c r="E1682" s="1"/>
      <c r="F1682" s="1"/>
      <c r="G1682" s="1"/>
      <c r="H1682" s="1"/>
      <c r="I1682" s="1"/>
      <c r="J1682" s="1"/>
    </row>
    <row r="1683" spans="1:10" ht="14.25" customHeight="1" x14ac:dyDescent="0.3">
      <c r="A1683" s="1"/>
      <c r="B1683" s="7"/>
      <c r="C1683" s="1" t="s">
        <v>1683</v>
      </c>
      <c r="D1683" s="1"/>
      <c r="E1683" s="1"/>
      <c r="F1683" s="1"/>
      <c r="G1683" s="1"/>
      <c r="H1683" s="1"/>
      <c r="I1683" s="1"/>
      <c r="J1683" s="1"/>
    </row>
    <row r="1684" spans="1:10" ht="14.25" customHeight="1" x14ac:dyDescent="0.3">
      <c r="A1684" s="1"/>
      <c r="B1684" s="7"/>
      <c r="C1684" s="1" t="s">
        <v>1684</v>
      </c>
      <c r="D1684" s="1"/>
      <c r="E1684" s="1"/>
      <c r="F1684" s="1"/>
      <c r="G1684" s="1"/>
      <c r="H1684" s="1"/>
      <c r="I1684" s="1"/>
      <c r="J1684" s="1"/>
    </row>
    <row r="1685" spans="1:10" ht="14.25" customHeight="1" x14ac:dyDescent="0.3">
      <c r="A1685" s="1"/>
      <c r="B1685" s="7"/>
      <c r="C1685" s="1" t="s">
        <v>1685</v>
      </c>
      <c r="D1685" s="1"/>
      <c r="E1685" s="1"/>
      <c r="F1685" s="1"/>
      <c r="G1685" s="1"/>
      <c r="H1685" s="1"/>
      <c r="I1685" s="1"/>
      <c r="J1685" s="1"/>
    </row>
    <row r="1686" spans="1:10" ht="14.25" customHeight="1" x14ac:dyDescent="0.3">
      <c r="A1686" s="1"/>
      <c r="B1686" s="7"/>
      <c r="C1686" s="1" t="s">
        <v>1686</v>
      </c>
      <c r="D1686" s="1"/>
      <c r="E1686" s="1"/>
      <c r="F1686" s="1"/>
      <c r="G1686" s="1"/>
      <c r="H1686" s="1"/>
      <c r="I1686" s="1"/>
      <c r="J1686" s="1"/>
    </row>
    <row r="1687" spans="1:10" ht="14.25" customHeight="1" x14ac:dyDescent="0.3">
      <c r="A1687" s="1"/>
      <c r="B1687" s="7"/>
      <c r="C1687" s="1" t="s">
        <v>1687</v>
      </c>
      <c r="D1687" s="1"/>
      <c r="E1687" s="1"/>
      <c r="F1687" s="1"/>
      <c r="G1687" s="1"/>
      <c r="H1687" s="1"/>
      <c r="I1687" s="1"/>
      <c r="J1687" s="1"/>
    </row>
    <row r="1688" spans="1:10" ht="14.25" customHeight="1" x14ac:dyDescent="0.3">
      <c r="A1688" s="1"/>
      <c r="B1688" s="7">
        <v>37801</v>
      </c>
      <c r="C1688" s="1" t="s">
        <v>1688</v>
      </c>
      <c r="D1688" s="1"/>
      <c r="E1688" s="1"/>
      <c r="F1688" s="1"/>
      <c r="G1688" s="1"/>
      <c r="H1688" s="1"/>
      <c r="I1688" s="1"/>
      <c r="J1688" s="1"/>
    </row>
    <row r="1689" spans="1:10" ht="14.25" customHeight="1" x14ac:dyDescent="0.3">
      <c r="A1689" s="1"/>
      <c r="B1689" s="7"/>
      <c r="C1689" s="1" t="s">
        <v>1689</v>
      </c>
      <c r="D1689" s="1"/>
      <c r="E1689" s="1"/>
      <c r="F1689" s="1"/>
      <c r="G1689" s="1"/>
      <c r="H1689" s="1"/>
      <c r="I1689" s="1"/>
      <c r="J1689" s="1"/>
    </row>
    <row r="1690" spans="1:10" ht="14.25" customHeight="1" x14ac:dyDescent="0.3">
      <c r="A1690" s="1"/>
      <c r="B1690" s="7"/>
      <c r="C1690" s="1" t="s">
        <v>1690</v>
      </c>
      <c r="D1690" s="1"/>
      <c r="E1690" s="1"/>
      <c r="F1690" s="1"/>
      <c r="G1690" s="1"/>
      <c r="H1690" s="1"/>
      <c r="I1690" s="1"/>
      <c r="J1690" s="1"/>
    </row>
    <row r="1691" spans="1:10" ht="14.25" customHeight="1" x14ac:dyDescent="0.3">
      <c r="A1691" s="1"/>
      <c r="B1691" s="7"/>
      <c r="C1691" s="1" t="s">
        <v>1691</v>
      </c>
      <c r="D1691" s="1"/>
      <c r="E1691" s="1"/>
      <c r="F1691" s="1"/>
      <c r="G1691" s="1"/>
      <c r="H1691" s="1"/>
      <c r="I1691" s="1"/>
      <c r="J1691" s="1"/>
    </row>
    <row r="1692" spans="1:10" ht="14.25" customHeight="1" x14ac:dyDescent="0.3">
      <c r="A1692" s="1"/>
      <c r="B1692" s="7"/>
      <c r="C1692" s="1" t="s">
        <v>1692</v>
      </c>
      <c r="D1692" s="1"/>
      <c r="E1692" s="1"/>
      <c r="F1692" s="1"/>
      <c r="G1692" s="1"/>
      <c r="H1692" s="1"/>
      <c r="I1692" s="1"/>
      <c r="J1692" s="1"/>
    </row>
    <row r="1693" spans="1:10" ht="14.25" customHeight="1" x14ac:dyDescent="0.3">
      <c r="A1693" s="1"/>
      <c r="B1693" s="7"/>
      <c r="C1693" s="1" t="s">
        <v>1693</v>
      </c>
      <c r="D1693" s="1"/>
      <c r="E1693" s="1"/>
      <c r="F1693" s="1"/>
      <c r="G1693" s="1"/>
      <c r="H1693" s="1"/>
      <c r="I1693" s="1"/>
      <c r="J1693" s="1"/>
    </row>
    <row r="1694" spans="1:10" ht="14.25" customHeight="1" x14ac:dyDescent="0.3">
      <c r="A1694" s="1"/>
      <c r="B1694" s="7"/>
      <c r="C1694" s="1" t="s">
        <v>1694</v>
      </c>
      <c r="D1694" s="1"/>
      <c r="E1694" s="1"/>
      <c r="F1694" s="1"/>
      <c r="G1694" s="1"/>
      <c r="H1694" s="1"/>
      <c r="I1694" s="1"/>
      <c r="J1694" s="1"/>
    </row>
    <row r="1695" spans="1:10" ht="14.25" customHeight="1" x14ac:dyDescent="0.3">
      <c r="A1695" s="1"/>
      <c r="B1695" s="7"/>
      <c r="C1695" s="1" t="s">
        <v>1695</v>
      </c>
      <c r="D1695" s="1"/>
      <c r="E1695" s="1"/>
      <c r="F1695" s="1"/>
      <c r="G1695" s="1"/>
      <c r="H1695" s="1"/>
      <c r="I1695" s="1"/>
      <c r="J1695" s="1"/>
    </row>
    <row r="1696" spans="1:10" ht="14.25" customHeight="1" x14ac:dyDescent="0.3">
      <c r="A1696" s="1"/>
      <c r="B1696" s="7"/>
      <c r="C1696" s="1" t="s">
        <v>1696</v>
      </c>
      <c r="D1696" s="1"/>
      <c r="E1696" s="1"/>
      <c r="F1696" s="1"/>
      <c r="G1696" s="1"/>
      <c r="H1696" s="1"/>
      <c r="I1696" s="1"/>
      <c r="J1696" s="1"/>
    </row>
    <row r="1697" spans="1:10" ht="14.25" customHeight="1" x14ac:dyDescent="0.3">
      <c r="A1697" s="1"/>
      <c r="B1697" s="7"/>
      <c r="C1697" s="1" t="s">
        <v>1697</v>
      </c>
      <c r="D1697" s="1"/>
      <c r="E1697" s="1"/>
      <c r="F1697" s="1"/>
      <c r="G1697" s="1"/>
      <c r="H1697" s="1"/>
      <c r="I1697" s="1"/>
      <c r="J1697" s="1"/>
    </row>
    <row r="1698" spans="1:10" ht="14.25" customHeight="1" x14ac:dyDescent="0.3">
      <c r="A1698" s="1"/>
      <c r="B1698" s="7">
        <v>37802</v>
      </c>
      <c r="C1698" s="1" t="s">
        <v>1698</v>
      </c>
      <c r="D1698" s="1"/>
      <c r="E1698" s="1"/>
      <c r="F1698" s="1"/>
      <c r="G1698" s="1"/>
      <c r="H1698" s="1"/>
      <c r="I1698" s="1"/>
      <c r="J1698" s="1"/>
    </row>
    <row r="1699" spans="1:10" ht="14.25" customHeight="1" x14ac:dyDescent="0.3">
      <c r="A1699" s="1"/>
      <c r="B1699" s="7"/>
      <c r="C1699" s="1" t="s">
        <v>1689</v>
      </c>
      <c r="D1699" s="1"/>
      <c r="E1699" s="1"/>
      <c r="F1699" s="1"/>
      <c r="G1699" s="1"/>
      <c r="H1699" s="1"/>
      <c r="I1699" s="1"/>
      <c r="J1699" s="1"/>
    </row>
    <row r="1700" spans="1:10" ht="14.25" customHeight="1" x14ac:dyDescent="0.3">
      <c r="A1700" s="1"/>
      <c r="B1700" s="7"/>
      <c r="C1700" s="1" t="s">
        <v>1690</v>
      </c>
      <c r="D1700" s="1"/>
      <c r="E1700" s="1"/>
      <c r="F1700" s="1"/>
      <c r="G1700" s="1"/>
      <c r="H1700" s="1"/>
      <c r="I1700" s="1"/>
      <c r="J1700" s="1"/>
    </row>
    <row r="1701" spans="1:10" ht="14.25" customHeight="1" x14ac:dyDescent="0.3">
      <c r="A1701" s="1"/>
      <c r="B1701" s="7"/>
      <c r="C1701" s="1" t="s">
        <v>1699</v>
      </c>
      <c r="D1701" s="1"/>
      <c r="E1701" s="1"/>
      <c r="F1701" s="1"/>
      <c r="G1701" s="1"/>
      <c r="H1701" s="1"/>
      <c r="I1701" s="1"/>
      <c r="J1701" s="1"/>
    </row>
    <row r="1702" spans="1:10" ht="14.25" customHeight="1" x14ac:dyDescent="0.3">
      <c r="A1702" s="1"/>
      <c r="B1702" s="7"/>
      <c r="C1702" s="1" t="s">
        <v>1700</v>
      </c>
      <c r="D1702" s="1"/>
      <c r="E1702" s="1"/>
      <c r="F1702" s="1"/>
      <c r="G1702" s="1"/>
      <c r="H1702" s="1"/>
      <c r="I1702" s="1"/>
      <c r="J1702" s="1"/>
    </row>
    <row r="1703" spans="1:10" ht="14.25" customHeight="1" x14ac:dyDescent="0.3">
      <c r="A1703" s="1"/>
      <c r="B1703" s="7"/>
      <c r="C1703" s="1" t="s">
        <v>1701</v>
      </c>
      <c r="D1703" s="1"/>
      <c r="E1703" s="1"/>
      <c r="F1703" s="1"/>
      <c r="G1703" s="1"/>
      <c r="H1703" s="1"/>
      <c r="I1703" s="1"/>
      <c r="J1703" s="1"/>
    </row>
    <row r="1704" spans="1:10" ht="14.25" customHeight="1" x14ac:dyDescent="0.3">
      <c r="A1704" s="1"/>
      <c r="B1704" s="7"/>
      <c r="C1704" s="1" t="s">
        <v>1702</v>
      </c>
      <c r="D1704" s="1"/>
      <c r="E1704" s="1"/>
      <c r="F1704" s="1"/>
      <c r="G1704" s="1"/>
      <c r="H1704" s="1"/>
      <c r="I1704" s="1"/>
      <c r="J1704" s="1"/>
    </row>
    <row r="1705" spans="1:10" ht="14.25" customHeight="1" x14ac:dyDescent="0.3">
      <c r="A1705" s="1"/>
      <c r="B1705" s="7"/>
      <c r="C1705" s="1" t="s">
        <v>1703</v>
      </c>
      <c r="D1705" s="1"/>
      <c r="E1705" s="1"/>
      <c r="F1705" s="1"/>
      <c r="G1705" s="1"/>
      <c r="H1705" s="1"/>
      <c r="I1705" s="1"/>
      <c r="J1705" s="1"/>
    </row>
    <row r="1706" spans="1:10" ht="14.25" customHeight="1" x14ac:dyDescent="0.3">
      <c r="A1706" s="1"/>
      <c r="B1706" s="7"/>
      <c r="C1706" s="1" t="s">
        <v>1696</v>
      </c>
      <c r="D1706" s="1"/>
      <c r="E1706" s="1"/>
      <c r="F1706" s="1"/>
      <c r="G1706" s="1"/>
      <c r="H1706" s="1"/>
      <c r="I1706" s="1"/>
      <c r="J1706" s="1"/>
    </row>
    <row r="1707" spans="1:10" ht="14.25" customHeight="1" x14ac:dyDescent="0.3">
      <c r="A1707" s="1"/>
      <c r="B1707" s="7"/>
      <c r="C1707" s="1" t="s">
        <v>1704</v>
      </c>
      <c r="D1707" s="1"/>
      <c r="E1707" s="1"/>
      <c r="F1707" s="1"/>
      <c r="G1707" s="1"/>
      <c r="H1707" s="1"/>
      <c r="I1707" s="1"/>
      <c r="J1707" s="1"/>
    </row>
    <row r="1708" spans="1:10" ht="14.25" customHeight="1" x14ac:dyDescent="0.3">
      <c r="A1708" s="1">
        <v>379</v>
      </c>
      <c r="B1708" s="7"/>
      <c r="C1708" s="1" t="s">
        <v>1705</v>
      </c>
      <c r="D1708" s="1"/>
      <c r="E1708" s="1"/>
      <c r="F1708" s="1"/>
      <c r="G1708" s="1"/>
      <c r="H1708" s="1"/>
      <c r="I1708" s="1"/>
      <c r="J1708" s="1"/>
    </row>
    <row r="1709" spans="1:10" ht="14.25" customHeight="1" x14ac:dyDescent="0.3">
      <c r="A1709" s="1"/>
      <c r="B1709" s="7"/>
      <c r="C1709" s="1" t="s">
        <v>1706</v>
      </c>
      <c r="D1709" s="1"/>
      <c r="E1709" s="1"/>
      <c r="F1709" s="1"/>
      <c r="G1709" s="1"/>
      <c r="H1709" s="1"/>
      <c r="I1709" s="1"/>
      <c r="J1709" s="1"/>
    </row>
    <row r="1710" spans="1:10" ht="14.25" customHeight="1" x14ac:dyDescent="0.3">
      <c r="A1710" s="1"/>
      <c r="B1710" s="7"/>
      <c r="C1710" s="1" t="s">
        <v>1707</v>
      </c>
      <c r="D1710" s="1"/>
      <c r="E1710" s="1"/>
      <c r="F1710" s="1"/>
      <c r="G1710" s="1"/>
      <c r="H1710" s="1"/>
      <c r="I1710" s="1"/>
      <c r="J1710" s="1"/>
    </row>
    <row r="1711" spans="1:10" ht="14.25" customHeight="1" x14ac:dyDescent="0.3">
      <c r="A1711" s="1"/>
      <c r="B1711" s="7">
        <v>37901</v>
      </c>
      <c r="C1711" s="1" t="s">
        <v>1705</v>
      </c>
      <c r="D1711" s="1"/>
      <c r="E1711" s="1"/>
      <c r="F1711" s="1"/>
      <c r="G1711" s="1"/>
      <c r="H1711" s="1"/>
      <c r="I1711" s="1"/>
      <c r="J1711" s="1"/>
    </row>
    <row r="1712" spans="1:10" ht="14.25" customHeight="1" x14ac:dyDescent="0.3">
      <c r="A1712" s="1"/>
      <c r="B1712" s="7"/>
      <c r="C1712" s="1" t="s">
        <v>1708</v>
      </c>
      <c r="D1712" s="1"/>
      <c r="E1712" s="1"/>
      <c r="F1712" s="1"/>
      <c r="G1712" s="1"/>
      <c r="H1712" s="1"/>
      <c r="I1712" s="1"/>
      <c r="J1712" s="1"/>
    </row>
    <row r="1713" spans="1:10" ht="14.25" customHeight="1" x14ac:dyDescent="0.3">
      <c r="A1713" s="1"/>
      <c r="B1713" s="7"/>
      <c r="C1713" s="1" t="s">
        <v>1709</v>
      </c>
      <c r="D1713" s="1"/>
      <c r="E1713" s="1"/>
      <c r="F1713" s="1"/>
      <c r="G1713" s="1"/>
      <c r="H1713" s="1"/>
      <c r="I1713" s="1"/>
      <c r="J1713" s="1"/>
    </row>
    <row r="1714" spans="1:10" ht="14.25" customHeight="1" x14ac:dyDescent="0.3">
      <c r="A1714" s="1"/>
      <c r="B1714" s="7"/>
      <c r="C1714" s="1" t="s">
        <v>1710</v>
      </c>
      <c r="D1714" s="1"/>
      <c r="E1714" s="1"/>
      <c r="F1714" s="1"/>
      <c r="G1714" s="1"/>
      <c r="H1714" s="1"/>
      <c r="I1714" s="1"/>
      <c r="J1714" s="1"/>
    </row>
    <row r="1715" spans="1:10" ht="14.25" customHeight="1" x14ac:dyDescent="0.3">
      <c r="A1715" s="1"/>
      <c r="B1715" s="7"/>
      <c r="C1715" s="3" t="s">
        <v>1711</v>
      </c>
      <c r="D1715" s="1"/>
      <c r="E1715" s="1"/>
      <c r="F1715" s="1"/>
      <c r="G1715" s="1"/>
      <c r="H1715" s="1"/>
      <c r="I1715" s="1"/>
      <c r="J1715" s="1"/>
    </row>
    <row r="1716" spans="1:10" ht="14.25" customHeight="1" x14ac:dyDescent="0.3">
      <c r="A1716" s="1"/>
      <c r="B1716" s="7"/>
      <c r="C1716" s="1" t="s">
        <v>1712</v>
      </c>
      <c r="D1716" s="1"/>
      <c r="E1716" s="1"/>
      <c r="F1716" s="1"/>
      <c r="G1716" s="1"/>
      <c r="H1716" s="1"/>
      <c r="I1716" s="1"/>
      <c r="J1716" s="1"/>
    </row>
    <row r="1717" spans="1:10" ht="14.25" customHeight="1" x14ac:dyDescent="0.3">
      <c r="A1717" s="1"/>
      <c r="B1717" s="7"/>
      <c r="C1717" s="1" t="s">
        <v>1713</v>
      </c>
      <c r="D1717" s="1"/>
      <c r="E1717" s="1"/>
      <c r="F1717" s="1"/>
      <c r="G1717" s="1"/>
      <c r="H1717" s="1"/>
      <c r="I1717" s="1"/>
      <c r="J1717" s="1"/>
    </row>
    <row r="1718" spans="1:10" ht="14.25" customHeight="1" x14ac:dyDescent="0.3">
      <c r="A1718" s="1">
        <v>381</v>
      </c>
      <c r="B1718" s="7"/>
      <c r="C1718" s="1" t="s">
        <v>1714</v>
      </c>
      <c r="D1718" s="1"/>
      <c r="E1718" s="1"/>
      <c r="F1718" s="1"/>
      <c r="G1718" s="1"/>
      <c r="H1718" s="1"/>
      <c r="I1718" s="1"/>
      <c r="J1718" s="1"/>
    </row>
    <row r="1719" spans="1:10" ht="14.25" customHeight="1" x14ac:dyDescent="0.3">
      <c r="A1719" s="1"/>
      <c r="B1719" s="7"/>
      <c r="C1719" s="1" t="s">
        <v>1715</v>
      </c>
      <c r="D1719" s="1"/>
      <c r="E1719" s="1"/>
      <c r="F1719" s="1"/>
      <c r="G1719" s="1"/>
      <c r="H1719" s="1"/>
      <c r="I1719" s="1"/>
      <c r="J1719" s="1"/>
    </row>
    <row r="1720" spans="1:10" ht="14.25" customHeight="1" x14ac:dyDescent="0.3">
      <c r="A1720" s="1"/>
      <c r="B1720" s="7"/>
      <c r="C1720" s="1" t="s">
        <v>1716</v>
      </c>
      <c r="D1720" s="1"/>
      <c r="E1720" s="1"/>
      <c r="F1720" s="1"/>
      <c r="G1720" s="1"/>
      <c r="H1720" s="1"/>
      <c r="I1720" s="1"/>
      <c r="J1720" s="1"/>
    </row>
    <row r="1721" spans="1:10" ht="14.25" customHeight="1" x14ac:dyDescent="0.3">
      <c r="A1721" s="1"/>
      <c r="B1721" s="7"/>
      <c r="C1721" s="1" t="s">
        <v>1717</v>
      </c>
      <c r="D1721" s="1"/>
      <c r="E1721" s="1"/>
      <c r="F1721" s="1"/>
      <c r="G1721" s="1"/>
      <c r="H1721" s="1"/>
      <c r="I1721" s="1"/>
      <c r="J1721" s="1"/>
    </row>
    <row r="1722" spans="1:10" ht="14.25" customHeight="1" x14ac:dyDescent="0.3">
      <c r="A1722" s="1"/>
      <c r="B1722" s="7"/>
      <c r="C1722" s="1" t="s">
        <v>1718</v>
      </c>
      <c r="D1722" s="1"/>
      <c r="E1722" s="1"/>
      <c r="F1722" s="1"/>
      <c r="G1722" s="1"/>
      <c r="H1722" s="1"/>
      <c r="I1722" s="1"/>
      <c r="J1722" s="1"/>
    </row>
    <row r="1723" spans="1:10" ht="14.25" customHeight="1" x14ac:dyDescent="0.3">
      <c r="A1723" s="1"/>
      <c r="B1723" s="7"/>
      <c r="C1723" s="1" t="s">
        <v>1719</v>
      </c>
      <c r="D1723" s="1"/>
      <c r="E1723" s="1"/>
      <c r="F1723" s="1"/>
      <c r="G1723" s="1"/>
      <c r="H1723" s="1"/>
      <c r="I1723" s="1"/>
      <c r="J1723" s="1"/>
    </row>
    <row r="1724" spans="1:10" ht="14.25" customHeight="1" x14ac:dyDescent="0.3">
      <c r="A1724" s="1"/>
      <c r="B1724" s="7"/>
      <c r="C1724" s="1" t="s">
        <v>1720</v>
      </c>
      <c r="D1724" s="1"/>
      <c r="E1724" s="1"/>
      <c r="F1724" s="1"/>
      <c r="G1724" s="1"/>
      <c r="H1724" s="1"/>
      <c r="I1724" s="1"/>
      <c r="J1724" s="1"/>
    </row>
    <row r="1725" spans="1:10" ht="14.25" customHeight="1" x14ac:dyDescent="0.3">
      <c r="A1725" s="1"/>
      <c r="B1725" s="7"/>
      <c r="C1725" s="1" t="s">
        <v>1721</v>
      </c>
      <c r="D1725" s="1"/>
      <c r="E1725" s="1"/>
      <c r="F1725" s="1"/>
      <c r="G1725" s="1"/>
      <c r="H1725" s="1"/>
      <c r="I1725" s="1"/>
      <c r="J1725" s="1"/>
    </row>
    <row r="1726" spans="1:10" ht="14.25" customHeight="1" x14ac:dyDescent="0.3">
      <c r="A1726" s="1"/>
      <c r="B1726" s="7">
        <v>38101</v>
      </c>
      <c r="C1726" s="1" t="s">
        <v>1714</v>
      </c>
      <c r="D1726" s="1"/>
      <c r="E1726" s="1"/>
      <c r="F1726" s="1"/>
      <c r="G1726" s="1"/>
      <c r="H1726" s="1"/>
      <c r="I1726" s="1"/>
      <c r="J1726" s="1"/>
    </row>
    <row r="1727" spans="1:10" ht="14.25" customHeight="1" x14ac:dyDescent="0.3">
      <c r="A1727" s="1"/>
      <c r="B1727" s="7"/>
      <c r="C1727" s="1" t="s">
        <v>1722</v>
      </c>
      <c r="D1727" s="1"/>
      <c r="E1727" s="1"/>
      <c r="F1727" s="1"/>
      <c r="G1727" s="1"/>
      <c r="H1727" s="1"/>
      <c r="I1727" s="1"/>
      <c r="J1727" s="1"/>
    </row>
    <row r="1728" spans="1:10" ht="14.25" customHeight="1" x14ac:dyDescent="0.3">
      <c r="A1728" s="1"/>
      <c r="B1728" s="7"/>
      <c r="C1728" s="1" t="s">
        <v>1723</v>
      </c>
      <c r="D1728" s="1"/>
      <c r="E1728" s="1"/>
      <c r="F1728" s="1"/>
      <c r="G1728" s="1"/>
      <c r="H1728" s="1"/>
      <c r="I1728" s="1"/>
      <c r="J1728" s="1"/>
    </row>
    <row r="1729" spans="1:10" ht="14.25" customHeight="1" x14ac:dyDescent="0.3">
      <c r="A1729" s="1"/>
      <c r="B1729" s="7"/>
      <c r="C1729" s="1" t="s">
        <v>1724</v>
      </c>
      <c r="D1729" s="1"/>
      <c r="E1729" s="1"/>
      <c r="F1729" s="1"/>
      <c r="G1729" s="1"/>
      <c r="H1729" s="1"/>
      <c r="I1729" s="1"/>
      <c r="J1729" s="1"/>
    </row>
    <row r="1730" spans="1:10" ht="14.25" customHeight="1" x14ac:dyDescent="0.3">
      <c r="A1730" s="1"/>
      <c r="B1730" s="7"/>
      <c r="C1730" s="1" t="s">
        <v>1725</v>
      </c>
      <c r="D1730" s="1"/>
      <c r="E1730" s="1"/>
      <c r="F1730" s="1"/>
      <c r="G1730" s="1"/>
      <c r="H1730" s="1"/>
      <c r="I1730" s="1"/>
      <c r="J1730" s="1"/>
    </row>
    <row r="1731" spans="1:10" ht="14.25" customHeight="1" x14ac:dyDescent="0.3">
      <c r="A1731" s="1"/>
      <c r="B1731" s="7"/>
      <c r="C1731" s="1" t="s">
        <v>1726</v>
      </c>
      <c r="D1731" s="1"/>
      <c r="E1731" s="1"/>
      <c r="F1731" s="1"/>
      <c r="G1731" s="1"/>
      <c r="H1731" s="1"/>
      <c r="I1731" s="1"/>
      <c r="J1731" s="1"/>
    </row>
    <row r="1732" spans="1:10" ht="14.25" customHeight="1" x14ac:dyDescent="0.3">
      <c r="A1732" s="1"/>
      <c r="B1732" s="7"/>
      <c r="C1732" s="1" t="s">
        <v>1727</v>
      </c>
      <c r="D1732" s="1"/>
      <c r="E1732" s="1"/>
      <c r="F1732" s="1"/>
      <c r="G1732" s="1"/>
      <c r="H1732" s="1"/>
      <c r="I1732" s="1"/>
      <c r="J1732" s="1"/>
    </row>
    <row r="1733" spans="1:10" ht="14.25" customHeight="1" x14ac:dyDescent="0.3">
      <c r="A1733" s="1"/>
      <c r="B1733" s="7"/>
      <c r="C1733" s="1" t="s">
        <v>1728</v>
      </c>
      <c r="D1733" s="1"/>
      <c r="E1733" s="1"/>
      <c r="F1733" s="1"/>
      <c r="G1733" s="1"/>
      <c r="H1733" s="1"/>
      <c r="I1733" s="1"/>
      <c r="J1733" s="1"/>
    </row>
    <row r="1734" spans="1:10" ht="14.25" customHeight="1" x14ac:dyDescent="0.3">
      <c r="A1734" s="1"/>
      <c r="B1734" s="7"/>
      <c r="C1734" s="1" t="s">
        <v>1721</v>
      </c>
      <c r="D1734" s="1"/>
      <c r="E1734" s="1"/>
      <c r="F1734" s="1"/>
      <c r="G1734" s="1"/>
      <c r="H1734" s="1"/>
      <c r="I1734" s="1"/>
      <c r="J1734" s="1"/>
    </row>
    <row r="1735" spans="1:10" ht="14.25" customHeight="1" x14ac:dyDescent="0.3">
      <c r="A1735" s="1">
        <v>382</v>
      </c>
      <c r="B1735" s="7"/>
      <c r="C1735" s="1" t="s">
        <v>1729</v>
      </c>
      <c r="D1735" s="1"/>
      <c r="E1735" s="1"/>
      <c r="F1735" s="1"/>
      <c r="G1735" s="1"/>
      <c r="H1735" s="1"/>
      <c r="I1735" s="1"/>
      <c r="J1735" s="1"/>
    </row>
    <row r="1736" spans="1:10" ht="14.25" customHeight="1" x14ac:dyDescent="0.3">
      <c r="A1736" s="1"/>
      <c r="B1736" s="7"/>
      <c r="C1736" s="1" t="s">
        <v>1730</v>
      </c>
      <c r="D1736" s="1"/>
      <c r="E1736" s="1"/>
      <c r="F1736" s="1"/>
      <c r="G1736" s="1"/>
      <c r="H1736" s="1"/>
      <c r="I1736" s="1"/>
      <c r="J1736" s="1"/>
    </row>
    <row r="1737" spans="1:10" ht="14.25" customHeight="1" x14ac:dyDescent="0.3">
      <c r="A1737" s="1"/>
      <c r="B1737" s="7"/>
      <c r="C1737" s="1" t="s">
        <v>1731</v>
      </c>
      <c r="D1737" s="1"/>
      <c r="E1737" s="1"/>
      <c r="F1737" s="1"/>
      <c r="G1737" s="1"/>
      <c r="H1737" s="1"/>
      <c r="I1737" s="1"/>
      <c r="J1737" s="1"/>
    </row>
    <row r="1738" spans="1:10" ht="14.25" customHeight="1" x14ac:dyDescent="0.3">
      <c r="A1738" s="1"/>
      <c r="B1738" s="7"/>
      <c r="C1738" s="1" t="s">
        <v>1732</v>
      </c>
      <c r="D1738" s="1"/>
      <c r="E1738" s="1"/>
      <c r="F1738" s="1"/>
      <c r="G1738" s="1"/>
      <c r="H1738" s="1"/>
      <c r="I1738" s="1"/>
      <c r="J1738" s="1"/>
    </row>
    <row r="1739" spans="1:10" ht="14.25" customHeight="1" x14ac:dyDescent="0.3">
      <c r="A1739" s="1"/>
      <c r="B1739" s="7"/>
      <c r="C1739" s="1" t="s">
        <v>1733</v>
      </c>
      <c r="D1739" s="1"/>
      <c r="E1739" s="1"/>
      <c r="F1739" s="1"/>
      <c r="G1739" s="1"/>
      <c r="H1739" s="1"/>
      <c r="I1739" s="1"/>
      <c r="J1739" s="1"/>
    </row>
    <row r="1740" spans="1:10" ht="14.25" customHeight="1" x14ac:dyDescent="0.3">
      <c r="A1740" s="1"/>
      <c r="B1740" s="7"/>
      <c r="C1740" s="1" t="s">
        <v>1734</v>
      </c>
      <c r="D1740" s="1"/>
      <c r="E1740" s="1"/>
      <c r="F1740" s="1"/>
      <c r="G1740" s="1"/>
      <c r="H1740" s="1"/>
      <c r="I1740" s="1"/>
      <c r="J1740" s="1"/>
    </row>
    <row r="1741" spans="1:10" ht="14.25" customHeight="1" x14ac:dyDescent="0.3">
      <c r="A1741" s="1"/>
      <c r="B1741" s="7">
        <v>38201</v>
      </c>
      <c r="C1741" s="1" t="s">
        <v>1729</v>
      </c>
      <c r="D1741" s="1"/>
      <c r="E1741" s="1"/>
      <c r="F1741" s="1"/>
      <c r="G1741" s="1"/>
      <c r="H1741" s="1"/>
      <c r="I1741" s="1"/>
      <c r="J1741" s="1"/>
    </row>
    <row r="1742" spans="1:10" ht="14.25" customHeight="1" x14ac:dyDescent="0.3">
      <c r="A1742" s="1"/>
      <c r="B1742" s="7"/>
      <c r="C1742" s="1" t="s">
        <v>1735</v>
      </c>
      <c r="D1742" s="1"/>
      <c r="E1742" s="1"/>
      <c r="F1742" s="1"/>
      <c r="G1742" s="1"/>
      <c r="H1742" s="1"/>
      <c r="I1742" s="1"/>
      <c r="J1742" s="1"/>
    </row>
    <row r="1743" spans="1:10" ht="14.25" customHeight="1" x14ac:dyDescent="0.3">
      <c r="A1743" s="1"/>
      <c r="B1743" s="7"/>
      <c r="C1743" s="1" t="s">
        <v>1736</v>
      </c>
      <c r="D1743" s="1"/>
      <c r="E1743" s="1"/>
      <c r="F1743" s="1"/>
      <c r="G1743" s="1"/>
      <c r="H1743" s="1"/>
      <c r="I1743" s="1"/>
      <c r="J1743" s="1"/>
    </row>
    <row r="1744" spans="1:10" ht="14.25" customHeight="1" x14ac:dyDescent="0.3">
      <c r="A1744" s="1"/>
      <c r="B1744" s="7"/>
      <c r="C1744" s="1" t="s">
        <v>1737</v>
      </c>
      <c r="D1744" s="1"/>
      <c r="E1744" s="1"/>
      <c r="F1744" s="1"/>
      <c r="G1744" s="1"/>
      <c r="H1744" s="1"/>
      <c r="I1744" s="1"/>
      <c r="J1744" s="1"/>
    </row>
    <row r="1745" spans="1:10" ht="14.25" customHeight="1" x14ac:dyDescent="0.3">
      <c r="A1745" s="1"/>
      <c r="B1745" s="7"/>
      <c r="C1745" s="1" t="s">
        <v>1738</v>
      </c>
      <c r="D1745" s="1"/>
      <c r="E1745" s="1"/>
      <c r="F1745" s="1"/>
      <c r="G1745" s="1"/>
      <c r="H1745" s="1"/>
      <c r="I1745" s="1"/>
      <c r="J1745" s="1"/>
    </row>
    <row r="1746" spans="1:10" ht="14.25" customHeight="1" x14ac:dyDescent="0.3">
      <c r="A1746" s="1"/>
      <c r="B1746" s="7"/>
      <c r="C1746" s="1" t="s">
        <v>1739</v>
      </c>
      <c r="D1746" s="1"/>
      <c r="E1746" s="1"/>
      <c r="F1746" s="1"/>
      <c r="G1746" s="1"/>
      <c r="H1746" s="1"/>
      <c r="I1746" s="1"/>
      <c r="J1746" s="1"/>
    </row>
    <row r="1747" spans="1:10" ht="14.25" customHeight="1" x14ac:dyDescent="0.3">
      <c r="A1747" s="1">
        <v>383</v>
      </c>
      <c r="B1747" s="7"/>
      <c r="C1747" s="1" t="s">
        <v>1740</v>
      </c>
      <c r="D1747" s="1"/>
      <c r="E1747" s="1"/>
      <c r="F1747" s="1"/>
      <c r="G1747" s="1"/>
      <c r="H1747" s="1"/>
      <c r="I1747" s="1"/>
      <c r="J1747" s="1"/>
    </row>
    <row r="1748" spans="1:10" ht="14.25" customHeight="1" x14ac:dyDescent="0.3">
      <c r="A1748" s="1"/>
      <c r="B1748" s="7"/>
      <c r="C1748" s="1" t="s">
        <v>1741</v>
      </c>
      <c r="D1748" s="1"/>
      <c r="E1748" s="1"/>
      <c r="F1748" s="1"/>
      <c r="G1748" s="1"/>
      <c r="H1748" s="1"/>
      <c r="I1748" s="1"/>
      <c r="J1748" s="1"/>
    </row>
    <row r="1749" spans="1:10" ht="14.25" customHeight="1" x14ac:dyDescent="0.3">
      <c r="A1749" s="1"/>
      <c r="B1749" s="7"/>
      <c r="C1749" s="1" t="s">
        <v>1742</v>
      </c>
      <c r="D1749" s="1"/>
      <c r="E1749" s="1"/>
      <c r="F1749" s="1"/>
      <c r="G1749" s="1"/>
      <c r="H1749" s="1"/>
      <c r="I1749" s="1"/>
      <c r="J1749" s="1"/>
    </row>
    <row r="1750" spans="1:10" ht="14.25" customHeight="1" x14ac:dyDescent="0.3">
      <c r="A1750" s="1"/>
      <c r="B1750" s="7"/>
      <c r="C1750" s="1" t="s">
        <v>1743</v>
      </c>
      <c r="D1750" s="1"/>
      <c r="E1750" s="1"/>
      <c r="F1750" s="1"/>
      <c r="G1750" s="1"/>
      <c r="H1750" s="1"/>
      <c r="I1750" s="1"/>
      <c r="J1750" s="1"/>
    </row>
    <row r="1751" spans="1:10" ht="14.25" customHeight="1" x14ac:dyDescent="0.3">
      <c r="A1751" s="1"/>
      <c r="B1751" s="7"/>
      <c r="C1751" s="1" t="s">
        <v>1744</v>
      </c>
      <c r="D1751" s="1"/>
      <c r="E1751" s="1"/>
      <c r="F1751" s="1"/>
      <c r="G1751" s="1"/>
      <c r="H1751" s="1"/>
      <c r="I1751" s="1"/>
      <c r="J1751" s="1"/>
    </row>
    <row r="1752" spans="1:10" ht="14.25" customHeight="1" x14ac:dyDescent="0.3">
      <c r="A1752" s="1"/>
      <c r="B1752" s="7"/>
      <c r="C1752" s="1" t="s">
        <v>1732</v>
      </c>
      <c r="D1752" s="1"/>
      <c r="E1752" s="1"/>
      <c r="F1752" s="1"/>
      <c r="G1752" s="1"/>
      <c r="H1752" s="1"/>
      <c r="I1752" s="1"/>
      <c r="J1752" s="1"/>
    </row>
    <row r="1753" spans="1:10" ht="14.25" customHeight="1" x14ac:dyDescent="0.3">
      <c r="A1753" s="1"/>
      <c r="B1753" s="7"/>
      <c r="C1753" s="1" t="s">
        <v>1745</v>
      </c>
      <c r="D1753" s="1"/>
      <c r="E1753" s="1"/>
      <c r="F1753" s="1"/>
      <c r="G1753" s="1"/>
      <c r="H1753" s="1"/>
      <c r="I1753" s="1"/>
      <c r="J1753" s="1"/>
    </row>
    <row r="1754" spans="1:10" ht="14.25" customHeight="1" x14ac:dyDescent="0.3">
      <c r="A1754" s="1"/>
      <c r="B1754" s="7"/>
      <c r="C1754" s="1" t="s">
        <v>1746</v>
      </c>
      <c r="D1754" s="1"/>
      <c r="E1754" s="1"/>
      <c r="F1754" s="1"/>
      <c r="G1754" s="1"/>
      <c r="H1754" s="1"/>
      <c r="I1754" s="1"/>
      <c r="J1754" s="1"/>
    </row>
    <row r="1755" spans="1:10" ht="14.25" customHeight="1" x14ac:dyDescent="0.3">
      <c r="A1755" s="1"/>
      <c r="B1755" s="7">
        <v>38301</v>
      </c>
      <c r="C1755" s="1" t="s">
        <v>1740</v>
      </c>
      <c r="D1755" s="1"/>
      <c r="E1755" s="1"/>
      <c r="F1755" s="1"/>
      <c r="G1755" s="1"/>
      <c r="H1755" s="1"/>
      <c r="I1755" s="1"/>
      <c r="J1755" s="1"/>
    </row>
    <row r="1756" spans="1:10" ht="14.25" customHeight="1" x14ac:dyDescent="0.3">
      <c r="A1756" s="1"/>
      <c r="B1756" s="7"/>
      <c r="C1756" s="1" t="s">
        <v>1747</v>
      </c>
      <c r="D1756" s="1"/>
      <c r="E1756" s="1"/>
      <c r="F1756" s="1"/>
      <c r="G1756" s="1"/>
      <c r="H1756" s="1"/>
      <c r="I1756" s="1"/>
      <c r="J1756" s="1"/>
    </row>
    <row r="1757" spans="1:10" ht="14.25" customHeight="1" x14ac:dyDescent="0.3">
      <c r="A1757" s="1"/>
      <c r="B1757" s="7"/>
      <c r="C1757" s="1" t="s">
        <v>1748</v>
      </c>
      <c r="D1757" s="1"/>
      <c r="E1757" s="1"/>
      <c r="F1757" s="1"/>
      <c r="G1757" s="1"/>
      <c r="H1757" s="1"/>
      <c r="I1757" s="1"/>
      <c r="J1757" s="1"/>
    </row>
    <row r="1758" spans="1:10" ht="14.25" customHeight="1" x14ac:dyDescent="0.3">
      <c r="A1758" s="1"/>
      <c r="B1758" s="7"/>
      <c r="C1758" s="1" t="s">
        <v>1749</v>
      </c>
      <c r="D1758" s="1"/>
      <c r="E1758" s="1"/>
      <c r="F1758" s="1"/>
      <c r="G1758" s="1"/>
      <c r="H1758" s="1"/>
      <c r="I1758" s="1"/>
      <c r="J1758" s="1"/>
    </row>
    <row r="1759" spans="1:10" ht="14.25" customHeight="1" x14ac:dyDescent="0.3">
      <c r="A1759" s="1"/>
      <c r="B1759" s="7"/>
      <c r="C1759" s="1" t="s">
        <v>1750</v>
      </c>
      <c r="D1759" s="1"/>
      <c r="E1759" s="1"/>
      <c r="F1759" s="1"/>
      <c r="G1759" s="1"/>
      <c r="H1759" s="1"/>
      <c r="I1759" s="1"/>
      <c r="J1759" s="1"/>
    </row>
    <row r="1760" spans="1:10" ht="14.25" customHeight="1" x14ac:dyDescent="0.3">
      <c r="A1760" s="1"/>
      <c r="B1760" s="7"/>
      <c r="C1760" s="1" t="s">
        <v>1751</v>
      </c>
      <c r="D1760" s="1"/>
      <c r="E1760" s="1"/>
      <c r="F1760" s="1"/>
      <c r="G1760" s="1"/>
      <c r="H1760" s="1"/>
      <c r="I1760" s="1"/>
      <c r="J1760" s="1"/>
    </row>
    <row r="1761" spans="1:10" ht="14.25" customHeight="1" x14ac:dyDescent="0.3">
      <c r="A1761" s="1"/>
      <c r="B1761" s="7"/>
      <c r="C1761" s="1" t="s">
        <v>1752</v>
      </c>
      <c r="D1761" s="1"/>
      <c r="E1761" s="1"/>
      <c r="F1761" s="1"/>
      <c r="G1761" s="1"/>
      <c r="H1761" s="1"/>
      <c r="I1761" s="1"/>
      <c r="J1761" s="1"/>
    </row>
    <row r="1762" spans="1:10" ht="14.25" customHeight="1" x14ac:dyDescent="0.3">
      <c r="A1762" s="1"/>
      <c r="B1762" s="7"/>
      <c r="C1762" s="1" t="s">
        <v>1753</v>
      </c>
      <c r="D1762" s="1"/>
      <c r="E1762" s="1"/>
      <c r="F1762" s="1"/>
      <c r="G1762" s="1"/>
      <c r="H1762" s="1"/>
      <c r="I1762" s="1"/>
      <c r="J1762" s="1"/>
    </row>
    <row r="1763" spans="1:10" ht="14.25" customHeight="1" x14ac:dyDescent="0.3">
      <c r="A1763" s="1"/>
      <c r="B1763" s="7"/>
      <c r="C1763" s="1" t="s">
        <v>1746</v>
      </c>
      <c r="D1763" s="1"/>
      <c r="E1763" s="1"/>
      <c r="F1763" s="1"/>
      <c r="G1763" s="1"/>
      <c r="H1763" s="1"/>
      <c r="I1763" s="1"/>
      <c r="J1763" s="1"/>
    </row>
    <row r="1764" spans="1:10" ht="14.25" customHeight="1" x14ac:dyDescent="0.3">
      <c r="A1764" s="1">
        <v>384</v>
      </c>
      <c r="B1764" s="7"/>
      <c r="C1764" s="1" t="s">
        <v>1754</v>
      </c>
      <c r="D1764" s="1"/>
      <c r="E1764" s="1"/>
      <c r="F1764" s="1"/>
      <c r="G1764" s="1"/>
      <c r="H1764" s="1"/>
      <c r="I1764" s="1"/>
      <c r="J1764" s="1"/>
    </row>
    <row r="1765" spans="1:10" ht="14.25" customHeight="1" x14ac:dyDescent="0.3">
      <c r="A1765" s="1"/>
      <c r="B1765" s="7"/>
      <c r="C1765" s="1" t="s">
        <v>1755</v>
      </c>
      <c r="D1765" s="1"/>
      <c r="E1765" s="1"/>
      <c r="F1765" s="1"/>
      <c r="G1765" s="1"/>
      <c r="H1765" s="1"/>
      <c r="I1765" s="1"/>
      <c r="J1765" s="1"/>
    </row>
    <row r="1766" spans="1:10" ht="14.25" customHeight="1" x14ac:dyDescent="0.3">
      <c r="A1766" s="1"/>
      <c r="B1766" s="7"/>
      <c r="C1766" s="1" t="s">
        <v>1756</v>
      </c>
      <c r="D1766" s="1"/>
      <c r="E1766" s="1"/>
      <c r="F1766" s="1"/>
      <c r="G1766" s="1"/>
      <c r="H1766" s="1"/>
      <c r="I1766" s="1"/>
      <c r="J1766" s="1"/>
    </row>
    <row r="1767" spans="1:10" ht="14.25" customHeight="1" x14ac:dyDescent="0.3">
      <c r="A1767" s="1"/>
      <c r="B1767" s="7"/>
      <c r="C1767" s="1" t="s">
        <v>1757</v>
      </c>
      <c r="D1767" s="1"/>
      <c r="E1767" s="1"/>
      <c r="F1767" s="1"/>
      <c r="G1767" s="1"/>
      <c r="H1767" s="1"/>
      <c r="I1767" s="1"/>
      <c r="J1767" s="1"/>
    </row>
    <row r="1768" spans="1:10" ht="14.25" customHeight="1" x14ac:dyDescent="0.3">
      <c r="A1768" s="1"/>
      <c r="B1768" s="7"/>
      <c r="C1768" s="1" t="s">
        <v>1758</v>
      </c>
      <c r="D1768" s="1"/>
      <c r="E1768" s="1"/>
      <c r="F1768" s="1"/>
      <c r="G1768" s="1"/>
      <c r="H1768" s="1"/>
      <c r="I1768" s="1"/>
      <c r="J1768" s="1"/>
    </row>
    <row r="1769" spans="1:10" ht="14.25" customHeight="1" x14ac:dyDescent="0.3">
      <c r="A1769" s="1"/>
      <c r="B1769" s="7"/>
      <c r="C1769" s="1" t="s">
        <v>1759</v>
      </c>
      <c r="D1769" s="1"/>
      <c r="E1769" s="1"/>
      <c r="F1769" s="1"/>
      <c r="G1769" s="1"/>
      <c r="H1769" s="1"/>
      <c r="I1769" s="1"/>
      <c r="J1769" s="1"/>
    </row>
    <row r="1770" spans="1:10" ht="14.25" customHeight="1" x14ac:dyDescent="0.3">
      <c r="A1770" s="1"/>
      <c r="B1770" s="7"/>
      <c r="C1770" s="1" t="s">
        <v>1760</v>
      </c>
      <c r="D1770" s="1"/>
      <c r="E1770" s="1"/>
      <c r="F1770" s="1"/>
      <c r="G1770" s="1"/>
      <c r="H1770" s="1"/>
      <c r="I1770" s="1"/>
      <c r="J1770" s="1"/>
    </row>
    <row r="1771" spans="1:10" ht="14.25" customHeight="1" x14ac:dyDescent="0.3">
      <c r="A1771" s="1"/>
      <c r="B1771" s="7">
        <v>38401</v>
      </c>
      <c r="C1771" s="1" t="s">
        <v>1754</v>
      </c>
      <c r="D1771" s="1"/>
      <c r="E1771" s="1"/>
      <c r="F1771" s="1"/>
      <c r="G1771" s="1"/>
      <c r="H1771" s="1"/>
      <c r="I1771" s="1"/>
      <c r="J1771" s="1"/>
    </row>
    <row r="1772" spans="1:10" ht="14.25" customHeight="1" x14ac:dyDescent="0.3">
      <c r="A1772" s="1"/>
      <c r="B1772" s="7"/>
      <c r="C1772" s="1" t="s">
        <v>1761</v>
      </c>
      <c r="D1772" s="1"/>
      <c r="E1772" s="1"/>
      <c r="F1772" s="1"/>
      <c r="G1772" s="1"/>
      <c r="H1772" s="1"/>
      <c r="I1772" s="1"/>
      <c r="J1772" s="1"/>
    </row>
    <row r="1773" spans="1:10" ht="14.25" customHeight="1" x14ac:dyDescent="0.3">
      <c r="A1773" s="1"/>
      <c r="B1773" s="7"/>
      <c r="C1773" s="1" t="s">
        <v>1762</v>
      </c>
      <c r="D1773" s="1"/>
      <c r="E1773" s="1"/>
      <c r="F1773" s="1"/>
      <c r="G1773" s="1"/>
      <c r="H1773" s="1"/>
      <c r="I1773" s="1"/>
      <c r="J1773" s="1"/>
    </row>
    <row r="1774" spans="1:10" ht="14.25" customHeight="1" x14ac:dyDescent="0.3">
      <c r="A1774" s="1"/>
      <c r="B1774" s="7"/>
      <c r="C1774" s="1" t="s">
        <v>1763</v>
      </c>
      <c r="D1774" s="1"/>
      <c r="E1774" s="1"/>
      <c r="F1774" s="1"/>
      <c r="G1774" s="1"/>
      <c r="H1774" s="1"/>
      <c r="I1774" s="1"/>
      <c r="J1774" s="1"/>
    </row>
    <row r="1775" spans="1:10" ht="14.25" customHeight="1" x14ac:dyDescent="0.3">
      <c r="A1775" s="1"/>
      <c r="B1775" s="7"/>
      <c r="C1775" s="1" t="s">
        <v>1764</v>
      </c>
      <c r="D1775" s="1"/>
      <c r="E1775" s="1"/>
      <c r="F1775" s="1"/>
      <c r="G1775" s="1"/>
      <c r="H1775" s="1"/>
      <c r="I1775" s="1"/>
      <c r="J1775" s="1"/>
    </row>
    <row r="1776" spans="1:10" ht="14.25" customHeight="1" x14ac:dyDescent="0.3">
      <c r="A1776" s="1"/>
      <c r="B1776" s="7"/>
      <c r="C1776" s="1" t="s">
        <v>1765</v>
      </c>
      <c r="D1776" s="1"/>
      <c r="E1776" s="1"/>
      <c r="F1776" s="1"/>
      <c r="G1776" s="1"/>
      <c r="H1776" s="1"/>
      <c r="I1776" s="1"/>
      <c r="J1776" s="1"/>
    </row>
    <row r="1777" spans="1:10" ht="14.25" customHeight="1" x14ac:dyDescent="0.3">
      <c r="A1777" s="1"/>
      <c r="B1777" s="7"/>
      <c r="C1777" s="1" t="s">
        <v>1766</v>
      </c>
      <c r="D1777" s="1"/>
      <c r="E1777" s="1"/>
      <c r="F1777" s="1"/>
      <c r="G1777" s="1"/>
      <c r="H1777" s="1"/>
      <c r="I1777" s="1"/>
      <c r="J1777" s="1"/>
    </row>
    <row r="1778" spans="1:10" ht="14.25" customHeight="1" x14ac:dyDescent="0.3">
      <c r="A1778" s="1"/>
      <c r="B1778" s="7"/>
      <c r="C1778" s="1" t="s">
        <v>1767</v>
      </c>
      <c r="D1778" s="1"/>
      <c r="E1778" s="1"/>
      <c r="F1778" s="1"/>
      <c r="G1778" s="1"/>
      <c r="H1778" s="1"/>
      <c r="I1778" s="1"/>
      <c r="J1778" s="1"/>
    </row>
    <row r="1779" spans="1:10" ht="14.25" customHeight="1" x14ac:dyDescent="0.3">
      <c r="A1779" s="1">
        <v>385</v>
      </c>
      <c r="B1779" s="7"/>
      <c r="C1779" s="1" t="s">
        <v>1768</v>
      </c>
      <c r="D1779" s="1"/>
      <c r="E1779" s="1"/>
      <c r="F1779" s="1"/>
      <c r="G1779" s="1"/>
      <c r="H1779" s="1"/>
      <c r="I1779" s="1"/>
      <c r="J1779" s="1"/>
    </row>
    <row r="1780" spans="1:10" ht="14.25" customHeight="1" x14ac:dyDescent="0.3">
      <c r="A1780" s="1"/>
      <c r="B1780" s="7"/>
      <c r="C1780" s="1" t="s">
        <v>1769</v>
      </c>
      <c r="D1780" s="1"/>
      <c r="E1780" s="1"/>
      <c r="F1780" s="1"/>
      <c r="G1780" s="1"/>
      <c r="H1780" s="1"/>
      <c r="I1780" s="1"/>
      <c r="J1780" s="1"/>
    </row>
    <row r="1781" spans="1:10" ht="14.25" customHeight="1" x14ac:dyDescent="0.3">
      <c r="A1781" s="1"/>
      <c r="B1781" s="7"/>
      <c r="C1781" s="1" t="s">
        <v>1770</v>
      </c>
      <c r="D1781" s="1"/>
      <c r="E1781" s="1"/>
      <c r="F1781" s="1"/>
      <c r="G1781" s="1"/>
      <c r="H1781" s="1"/>
      <c r="I1781" s="1"/>
      <c r="J1781" s="1"/>
    </row>
    <row r="1782" spans="1:10" ht="14.25" customHeight="1" x14ac:dyDescent="0.3">
      <c r="A1782" s="1"/>
      <c r="B1782" s="7"/>
      <c r="C1782" s="1" t="s">
        <v>1771</v>
      </c>
      <c r="D1782" s="1"/>
      <c r="E1782" s="1"/>
      <c r="F1782" s="1"/>
      <c r="G1782" s="1"/>
      <c r="H1782" s="1"/>
      <c r="I1782" s="1"/>
      <c r="J1782" s="1"/>
    </row>
    <row r="1783" spans="1:10" ht="14.25" customHeight="1" x14ac:dyDescent="0.3">
      <c r="A1783" s="1"/>
      <c r="B1783" s="7">
        <v>38501</v>
      </c>
      <c r="C1783" s="1" t="s">
        <v>1768</v>
      </c>
      <c r="D1783" s="1"/>
      <c r="E1783" s="1"/>
      <c r="F1783" s="1"/>
      <c r="G1783" s="1"/>
      <c r="H1783" s="1"/>
      <c r="I1783" s="1"/>
      <c r="J1783" s="1"/>
    </row>
    <row r="1784" spans="1:10" ht="14.25" customHeight="1" x14ac:dyDescent="0.3">
      <c r="A1784" s="1"/>
      <c r="B1784" s="7"/>
      <c r="C1784" s="1" t="s">
        <v>1772</v>
      </c>
      <c r="D1784" s="1"/>
      <c r="E1784" s="1"/>
      <c r="F1784" s="1"/>
      <c r="G1784" s="1"/>
      <c r="H1784" s="1"/>
      <c r="I1784" s="1"/>
      <c r="J1784" s="1"/>
    </row>
    <row r="1785" spans="1:10" ht="14.25" customHeight="1" x14ac:dyDescent="0.3">
      <c r="A1785" s="1"/>
      <c r="B1785" s="7"/>
      <c r="C1785" s="1" t="s">
        <v>1773</v>
      </c>
      <c r="D1785" s="1"/>
      <c r="E1785" s="1"/>
      <c r="F1785" s="1"/>
      <c r="G1785" s="1"/>
      <c r="H1785" s="1"/>
      <c r="I1785" s="1"/>
      <c r="J1785" s="1"/>
    </row>
    <row r="1786" spans="1:10" ht="14.25" customHeight="1" x14ac:dyDescent="0.3">
      <c r="A1786" s="1"/>
      <c r="B1786" s="7"/>
      <c r="C1786" s="1" t="s">
        <v>1774</v>
      </c>
      <c r="D1786" s="1"/>
      <c r="E1786" s="1"/>
      <c r="F1786" s="1"/>
      <c r="G1786" s="1"/>
      <c r="H1786" s="1"/>
      <c r="I1786" s="1"/>
      <c r="J1786" s="1"/>
    </row>
    <row r="1787" spans="1:10" ht="14.25" customHeight="1" x14ac:dyDescent="0.3">
      <c r="A1787" s="1"/>
      <c r="B1787" s="7"/>
      <c r="C1787" s="1" t="s">
        <v>1775</v>
      </c>
      <c r="D1787" s="1"/>
      <c r="E1787" s="1"/>
      <c r="F1787" s="1"/>
      <c r="G1787" s="1"/>
      <c r="H1787" s="1"/>
      <c r="I1787" s="1"/>
      <c r="J1787" s="1"/>
    </row>
    <row r="1788" spans="1:10" ht="14.25" customHeight="1" x14ac:dyDescent="0.3">
      <c r="A1788" s="1"/>
      <c r="B1788" s="7"/>
      <c r="C1788" s="3" t="s">
        <v>1776</v>
      </c>
      <c r="D1788" s="1"/>
      <c r="E1788" s="1"/>
      <c r="F1788" s="1"/>
      <c r="G1788" s="1"/>
      <c r="H1788" s="1"/>
      <c r="I1788" s="1"/>
      <c r="J1788" s="1"/>
    </row>
    <row r="1789" spans="1:10" ht="14.25" customHeight="1" x14ac:dyDescent="0.3">
      <c r="A1789" s="1"/>
      <c r="B1789" s="7"/>
      <c r="C1789" s="1" t="s">
        <v>1777</v>
      </c>
      <c r="D1789" s="1"/>
      <c r="E1789" s="1"/>
      <c r="F1789" s="1"/>
      <c r="G1789" s="1"/>
      <c r="H1789" s="1"/>
      <c r="I1789" s="1"/>
      <c r="J1789" s="1"/>
    </row>
    <row r="1790" spans="1:10" ht="14.25" customHeight="1" x14ac:dyDescent="0.3">
      <c r="A1790" s="1"/>
      <c r="B1790" s="7"/>
      <c r="C1790" s="1" t="s">
        <v>1778</v>
      </c>
      <c r="D1790" s="1"/>
      <c r="E1790" s="1"/>
      <c r="F1790" s="1"/>
      <c r="G1790" s="1"/>
      <c r="H1790" s="1"/>
      <c r="I1790" s="1"/>
      <c r="J1790" s="1"/>
    </row>
    <row r="1791" spans="1:10" ht="14.25" customHeight="1" x14ac:dyDescent="0.3">
      <c r="A1791" s="1">
        <v>391</v>
      </c>
      <c r="B1791" s="7"/>
      <c r="C1791" s="1" t="s">
        <v>1779</v>
      </c>
      <c r="D1791" s="1"/>
      <c r="E1791" s="1"/>
      <c r="F1791" s="1"/>
      <c r="G1791" s="1"/>
      <c r="H1791" s="1"/>
      <c r="I1791" s="1"/>
      <c r="J1791" s="1"/>
    </row>
    <row r="1792" spans="1:10" ht="14.25" customHeight="1" x14ac:dyDescent="0.3">
      <c r="A1792" s="1"/>
      <c r="B1792" s="7"/>
      <c r="C1792" s="1" t="s">
        <v>1780</v>
      </c>
      <c r="D1792" s="1"/>
      <c r="E1792" s="1"/>
      <c r="F1792" s="1"/>
      <c r="G1792" s="1"/>
      <c r="H1792" s="1"/>
      <c r="I1792" s="1"/>
      <c r="J1792" s="1"/>
    </row>
    <row r="1793" spans="1:10" ht="14.25" customHeight="1" x14ac:dyDescent="0.3">
      <c r="A1793" s="1"/>
      <c r="B1793" s="7"/>
      <c r="C1793" s="1" t="s">
        <v>1781</v>
      </c>
      <c r="D1793" s="1"/>
      <c r="E1793" s="1"/>
      <c r="F1793" s="1"/>
      <c r="G1793" s="1"/>
      <c r="H1793" s="1"/>
      <c r="I1793" s="1"/>
      <c r="J1793" s="1"/>
    </row>
    <row r="1794" spans="1:10" ht="14.25" customHeight="1" x14ac:dyDescent="0.3">
      <c r="A1794" s="1"/>
      <c r="B1794" s="7"/>
      <c r="C1794" s="1" t="s">
        <v>1782</v>
      </c>
      <c r="D1794" s="1"/>
      <c r="E1794" s="1"/>
      <c r="F1794" s="1"/>
      <c r="G1794" s="1"/>
      <c r="H1794" s="1"/>
      <c r="I1794" s="1"/>
      <c r="J1794" s="1"/>
    </row>
    <row r="1795" spans="1:10" ht="14.25" customHeight="1" x14ac:dyDescent="0.3">
      <c r="A1795" s="1"/>
      <c r="B1795" s="7"/>
      <c r="C1795" s="1" t="s">
        <v>1783</v>
      </c>
      <c r="D1795" s="1"/>
      <c r="E1795" s="1"/>
      <c r="F1795" s="1"/>
      <c r="G1795" s="1"/>
      <c r="H1795" s="1"/>
      <c r="I1795" s="1"/>
      <c r="J1795" s="1"/>
    </row>
    <row r="1796" spans="1:10" ht="14.25" customHeight="1" x14ac:dyDescent="0.3">
      <c r="A1796" s="1"/>
      <c r="B1796" s="7"/>
      <c r="C1796" s="1" t="s">
        <v>1784</v>
      </c>
      <c r="D1796" s="1"/>
      <c r="E1796" s="1"/>
      <c r="F1796" s="1"/>
      <c r="G1796" s="1"/>
      <c r="H1796" s="1"/>
      <c r="I1796" s="1"/>
      <c r="J1796" s="1"/>
    </row>
    <row r="1797" spans="1:10" ht="14.25" customHeight="1" x14ac:dyDescent="0.3">
      <c r="A1797" s="1"/>
      <c r="B1797" s="7"/>
      <c r="C1797" s="1" t="s">
        <v>1785</v>
      </c>
      <c r="D1797" s="1"/>
      <c r="E1797" s="1"/>
      <c r="F1797" s="1"/>
      <c r="G1797" s="1"/>
      <c r="H1797" s="1"/>
      <c r="I1797" s="1"/>
      <c r="J1797" s="1"/>
    </row>
    <row r="1798" spans="1:10" ht="14.25" customHeight="1" x14ac:dyDescent="0.3">
      <c r="A1798" s="1"/>
      <c r="B1798" s="7"/>
      <c r="C1798" s="1" t="s">
        <v>1786</v>
      </c>
      <c r="D1798" s="1"/>
      <c r="E1798" s="1"/>
      <c r="F1798" s="1"/>
      <c r="G1798" s="1"/>
      <c r="H1798" s="1"/>
      <c r="I1798" s="1"/>
      <c r="J1798" s="1"/>
    </row>
    <row r="1799" spans="1:10" ht="14.25" customHeight="1" x14ac:dyDescent="0.3">
      <c r="A1799" s="1"/>
      <c r="B1799" s="7"/>
      <c r="C1799" s="1" t="s">
        <v>1787</v>
      </c>
      <c r="D1799" s="1"/>
      <c r="E1799" s="1"/>
      <c r="F1799" s="1"/>
      <c r="G1799" s="1"/>
      <c r="H1799" s="1"/>
      <c r="I1799" s="1"/>
      <c r="J1799" s="1"/>
    </row>
    <row r="1800" spans="1:10" ht="14.25" customHeight="1" x14ac:dyDescent="0.3">
      <c r="A1800" s="1"/>
      <c r="B1800" s="7"/>
      <c r="C1800" s="1" t="s">
        <v>1788</v>
      </c>
      <c r="D1800" s="1"/>
      <c r="E1800" s="1"/>
      <c r="F1800" s="1"/>
      <c r="G1800" s="1"/>
      <c r="H1800" s="1"/>
      <c r="I1800" s="1"/>
      <c r="J1800" s="1"/>
    </row>
    <row r="1801" spans="1:10" ht="14.25" customHeight="1" x14ac:dyDescent="0.3">
      <c r="A1801" s="1"/>
      <c r="B1801" s="7">
        <v>39101</v>
      </c>
      <c r="C1801" s="1" t="s">
        <v>1779</v>
      </c>
      <c r="D1801" s="1"/>
      <c r="E1801" s="1"/>
      <c r="F1801" s="1"/>
      <c r="G1801" s="1"/>
      <c r="H1801" s="1"/>
      <c r="I1801" s="1"/>
      <c r="J1801" s="1"/>
    </row>
    <row r="1802" spans="1:10" ht="14.25" customHeight="1" x14ac:dyDescent="0.3">
      <c r="A1802" s="1"/>
      <c r="B1802" s="7"/>
      <c r="C1802" s="1" t="s">
        <v>1789</v>
      </c>
      <c r="D1802" s="1"/>
      <c r="E1802" s="1"/>
      <c r="F1802" s="1"/>
      <c r="G1802" s="1"/>
      <c r="H1802" s="1"/>
      <c r="I1802" s="1"/>
      <c r="J1802" s="1"/>
    </row>
    <row r="1803" spans="1:10" ht="14.25" customHeight="1" x14ac:dyDescent="0.3">
      <c r="A1803" s="1"/>
      <c r="B1803" s="7"/>
      <c r="C1803" s="1" t="s">
        <v>1790</v>
      </c>
      <c r="D1803" s="1"/>
      <c r="E1803" s="1"/>
      <c r="F1803" s="1"/>
      <c r="G1803" s="1"/>
      <c r="H1803" s="1"/>
      <c r="I1803" s="1"/>
      <c r="J1803" s="1"/>
    </row>
    <row r="1804" spans="1:10" ht="14.25" customHeight="1" x14ac:dyDescent="0.3">
      <c r="A1804" s="1"/>
      <c r="B1804" s="7"/>
      <c r="C1804" s="1" t="s">
        <v>1791</v>
      </c>
      <c r="D1804" s="1"/>
      <c r="E1804" s="1"/>
      <c r="F1804" s="1"/>
      <c r="G1804" s="1"/>
      <c r="H1804" s="1"/>
      <c r="I1804" s="1"/>
      <c r="J1804" s="1"/>
    </row>
    <row r="1805" spans="1:10" ht="14.25" customHeight="1" x14ac:dyDescent="0.3">
      <c r="A1805" s="1"/>
      <c r="B1805" s="7"/>
      <c r="C1805" s="1" t="s">
        <v>1792</v>
      </c>
      <c r="D1805" s="1"/>
      <c r="E1805" s="1"/>
      <c r="F1805" s="1"/>
      <c r="G1805" s="1"/>
      <c r="H1805" s="1"/>
      <c r="I1805" s="1"/>
      <c r="J1805" s="1"/>
    </row>
    <row r="1806" spans="1:10" ht="14.25" customHeight="1" x14ac:dyDescent="0.3">
      <c r="A1806" s="1"/>
      <c r="B1806" s="7"/>
      <c r="C1806" s="1" t="s">
        <v>1793</v>
      </c>
      <c r="D1806" s="1"/>
      <c r="E1806" s="1"/>
      <c r="F1806" s="1"/>
      <c r="G1806" s="1"/>
      <c r="H1806" s="1"/>
      <c r="I1806" s="1"/>
      <c r="J1806" s="1"/>
    </row>
    <row r="1807" spans="1:10" ht="14.25" customHeight="1" x14ac:dyDescent="0.3">
      <c r="A1807" s="1"/>
      <c r="B1807" s="7"/>
      <c r="C1807" s="1" t="s">
        <v>1794</v>
      </c>
      <c r="D1807" s="1"/>
      <c r="E1807" s="1"/>
      <c r="F1807" s="1"/>
      <c r="G1807" s="1"/>
      <c r="H1807" s="1"/>
      <c r="I1807" s="1"/>
      <c r="J1807" s="1"/>
    </row>
    <row r="1808" spans="1:10" ht="14.25" customHeight="1" x14ac:dyDescent="0.3">
      <c r="A1808" s="1"/>
      <c r="B1808" s="7"/>
      <c r="C1808" s="1" t="s">
        <v>1795</v>
      </c>
      <c r="D1808" s="1"/>
      <c r="E1808" s="1"/>
      <c r="F1808" s="1"/>
      <c r="G1808" s="1"/>
      <c r="H1808" s="1"/>
      <c r="I1808" s="1"/>
      <c r="J1808" s="1"/>
    </row>
    <row r="1809" spans="1:10" ht="14.25" customHeight="1" x14ac:dyDescent="0.3">
      <c r="A1809" s="1"/>
      <c r="B1809" s="7"/>
      <c r="C1809" s="1" t="s">
        <v>1796</v>
      </c>
      <c r="D1809" s="1"/>
      <c r="E1809" s="1"/>
      <c r="F1809" s="1"/>
      <c r="G1809" s="1"/>
      <c r="H1809" s="1"/>
      <c r="I1809" s="1"/>
      <c r="J1809" s="1"/>
    </row>
    <row r="1810" spans="1:10" ht="14.25" customHeight="1" x14ac:dyDescent="0.3">
      <c r="A1810" s="1"/>
      <c r="B1810" s="7"/>
      <c r="C1810" s="1" t="s">
        <v>1797</v>
      </c>
      <c r="D1810" s="1"/>
      <c r="E1810" s="1"/>
      <c r="F1810" s="1"/>
      <c r="G1810" s="1"/>
      <c r="H1810" s="1"/>
      <c r="I1810" s="1"/>
      <c r="J1810" s="1"/>
    </row>
    <row r="1811" spans="1:10" ht="14.25" customHeight="1" x14ac:dyDescent="0.3">
      <c r="A1811" s="1"/>
      <c r="B1811" s="7"/>
      <c r="C1811" s="1" t="s">
        <v>1798</v>
      </c>
      <c r="D1811" s="1"/>
      <c r="E1811" s="1"/>
      <c r="F1811" s="1"/>
      <c r="G1811" s="1"/>
      <c r="H1811" s="1"/>
      <c r="I1811" s="1"/>
      <c r="J1811" s="1"/>
    </row>
    <row r="1812" spans="1:10" ht="14.25" customHeight="1" x14ac:dyDescent="0.3">
      <c r="A1812" s="1">
        <v>392</v>
      </c>
      <c r="B1812" s="7"/>
      <c r="C1812" s="1" t="s">
        <v>1799</v>
      </c>
      <c r="D1812" s="1"/>
      <c r="E1812" s="1"/>
      <c r="F1812" s="1"/>
      <c r="G1812" s="1"/>
      <c r="H1812" s="1"/>
      <c r="I1812" s="1"/>
      <c r="J1812" s="1"/>
    </row>
    <row r="1813" spans="1:10" ht="14.25" customHeight="1" x14ac:dyDescent="0.3">
      <c r="A1813" s="1"/>
      <c r="B1813" s="7"/>
      <c r="C1813" s="1" t="s">
        <v>1800</v>
      </c>
      <c r="D1813" s="1"/>
      <c r="E1813" s="1"/>
      <c r="F1813" s="1"/>
      <c r="G1813" s="1"/>
      <c r="H1813" s="1"/>
      <c r="I1813" s="1"/>
      <c r="J1813" s="1"/>
    </row>
    <row r="1814" spans="1:10" ht="14.25" customHeight="1" x14ac:dyDescent="0.3">
      <c r="A1814" s="1"/>
      <c r="B1814" s="7"/>
      <c r="C1814" s="1" t="s">
        <v>1801</v>
      </c>
      <c r="D1814" s="1"/>
      <c r="E1814" s="1"/>
      <c r="F1814" s="1"/>
      <c r="G1814" s="1"/>
      <c r="H1814" s="1"/>
      <c r="I1814" s="1"/>
      <c r="J1814" s="1"/>
    </row>
    <row r="1815" spans="1:10" ht="14.25" customHeight="1" x14ac:dyDescent="0.3">
      <c r="A1815" s="1"/>
      <c r="B1815" s="7"/>
      <c r="C1815" s="1" t="s">
        <v>1802</v>
      </c>
      <c r="D1815" s="1"/>
      <c r="E1815" s="1"/>
      <c r="F1815" s="1"/>
      <c r="G1815" s="1"/>
      <c r="H1815" s="1"/>
      <c r="I1815" s="1"/>
      <c r="J1815" s="1"/>
    </row>
    <row r="1816" spans="1:10" ht="14.25" customHeight="1" x14ac:dyDescent="0.3">
      <c r="A1816" s="1"/>
      <c r="B1816" s="7"/>
      <c r="C1816" s="1" t="s">
        <v>1803</v>
      </c>
      <c r="D1816" s="1"/>
      <c r="E1816" s="1"/>
      <c r="F1816" s="1"/>
      <c r="G1816" s="1"/>
      <c r="H1816" s="1"/>
      <c r="I1816" s="1"/>
      <c r="J1816" s="1"/>
    </row>
    <row r="1817" spans="1:10" ht="14.25" customHeight="1" x14ac:dyDescent="0.3">
      <c r="A1817" s="1"/>
      <c r="B1817" s="7"/>
      <c r="C1817" s="1" t="s">
        <v>1804</v>
      </c>
      <c r="D1817" s="1"/>
      <c r="E1817" s="1"/>
      <c r="F1817" s="1"/>
      <c r="G1817" s="1"/>
      <c r="H1817" s="1"/>
      <c r="I1817" s="1"/>
      <c r="J1817" s="1"/>
    </row>
    <row r="1818" spans="1:10" ht="14.25" customHeight="1" x14ac:dyDescent="0.3">
      <c r="A1818" s="1"/>
      <c r="B1818" s="7">
        <v>39201</v>
      </c>
      <c r="C1818" s="1" t="s">
        <v>1805</v>
      </c>
      <c r="D1818" s="1"/>
      <c r="E1818" s="1"/>
      <c r="F1818" s="1"/>
      <c r="G1818" s="1"/>
      <c r="H1818" s="1"/>
      <c r="I1818" s="1"/>
      <c r="J1818" s="1"/>
    </row>
    <row r="1819" spans="1:10" ht="14.25" customHeight="1" x14ac:dyDescent="0.3">
      <c r="A1819" s="1"/>
      <c r="B1819" s="7"/>
      <c r="C1819" s="1" t="s">
        <v>1806</v>
      </c>
      <c r="D1819" s="1"/>
      <c r="E1819" s="1"/>
      <c r="F1819" s="1"/>
      <c r="G1819" s="1"/>
      <c r="H1819" s="1"/>
      <c r="I1819" s="1"/>
      <c r="J1819" s="1"/>
    </row>
    <row r="1820" spans="1:10" ht="14.25" customHeight="1" x14ac:dyDescent="0.3">
      <c r="A1820" s="1"/>
      <c r="B1820" s="7"/>
      <c r="C1820" s="1" t="s">
        <v>1807</v>
      </c>
      <c r="D1820" s="1"/>
      <c r="E1820" s="1"/>
      <c r="F1820" s="1"/>
      <c r="G1820" s="1"/>
      <c r="H1820" s="1"/>
      <c r="I1820" s="1"/>
      <c r="J1820" s="1"/>
    </row>
    <row r="1821" spans="1:10" ht="14.25" customHeight="1" x14ac:dyDescent="0.3">
      <c r="A1821" s="1"/>
      <c r="B1821" s="7">
        <v>39202</v>
      </c>
      <c r="C1821" s="1" t="s">
        <v>1808</v>
      </c>
      <c r="D1821" s="1"/>
      <c r="E1821" s="1"/>
      <c r="F1821" s="1"/>
      <c r="G1821" s="1"/>
      <c r="H1821" s="1"/>
      <c r="I1821" s="1"/>
      <c r="J1821" s="1"/>
    </row>
    <row r="1822" spans="1:10" ht="14.25" customHeight="1" x14ac:dyDescent="0.3">
      <c r="A1822" s="1"/>
      <c r="B1822" s="7"/>
      <c r="C1822" s="1" t="s">
        <v>1809</v>
      </c>
      <c r="D1822" s="1"/>
      <c r="E1822" s="1"/>
      <c r="F1822" s="1"/>
      <c r="G1822" s="1"/>
      <c r="H1822" s="1"/>
      <c r="I1822" s="1"/>
      <c r="J1822" s="1"/>
    </row>
    <row r="1823" spans="1:10" ht="14.25" customHeight="1" x14ac:dyDescent="0.3">
      <c r="A1823" s="1"/>
      <c r="B1823" s="7"/>
      <c r="C1823" s="1" t="s">
        <v>1810</v>
      </c>
      <c r="D1823" s="1"/>
      <c r="E1823" s="1"/>
      <c r="F1823" s="1"/>
      <c r="G1823" s="1"/>
      <c r="H1823" s="1"/>
      <c r="I1823" s="1"/>
      <c r="J1823" s="1"/>
    </row>
    <row r="1824" spans="1:10" ht="14.25" customHeight="1" x14ac:dyDescent="0.3">
      <c r="A1824" s="1"/>
      <c r="B1824" s="7"/>
      <c r="C1824" s="1" t="s">
        <v>1811</v>
      </c>
      <c r="D1824" s="1"/>
      <c r="E1824" s="1"/>
      <c r="F1824" s="1"/>
      <c r="G1824" s="1"/>
      <c r="H1824" s="1"/>
      <c r="I1824" s="1"/>
      <c r="J1824" s="1"/>
    </row>
    <row r="1825" spans="1:10" ht="14.25" customHeight="1" x14ac:dyDescent="0.3">
      <c r="A1825" s="1"/>
      <c r="B1825" s="7"/>
      <c r="C1825" s="1" t="s">
        <v>1812</v>
      </c>
      <c r="D1825" s="1"/>
      <c r="E1825" s="1"/>
      <c r="F1825" s="1"/>
      <c r="G1825" s="1"/>
      <c r="H1825" s="1"/>
      <c r="I1825" s="1"/>
      <c r="J1825" s="1"/>
    </row>
    <row r="1826" spans="1:10" ht="14.25" customHeight="1" x14ac:dyDescent="0.3">
      <c r="A1826" s="1"/>
      <c r="B1826" s="7"/>
      <c r="C1826" s="1" t="s">
        <v>1813</v>
      </c>
      <c r="D1826" s="1"/>
      <c r="E1826" s="1"/>
      <c r="F1826" s="1"/>
      <c r="G1826" s="1"/>
      <c r="H1826" s="1"/>
      <c r="I1826" s="1"/>
      <c r="J1826" s="1"/>
    </row>
    <row r="1827" spans="1:10" ht="14.25" customHeight="1" x14ac:dyDescent="0.3">
      <c r="A1827" s="1"/>
      <c r="B1827" s="7"/>
      <c r="C1827" s="1" t="s">
        <v>1814</v>
      </c>
      <c r="D1827" s="1"/>
      <c r="E1827" s="1"/>
      <c r="F1827" s="1"/>
      <c r="G1827" s="1"/>
      <c r="H1827" s="1"/>
      <c r="I1827" s="1"/>
      <c r="J1827" s="1"/>
    </row>
    <row r="1828" spans="1:10" ht="14.25" customHeight="1" x14ac:dyDescent="0.3">
      <c r="A1828" s="1"/>
      <c r="B1828" s="7"/>
      <c r="C1828" s="1" t="s">
        <v>1815</v>
      </c>
      <c r="D1828" s="1"/>
      <c r="E1828" s="1"/>
      <c r="F1828" s="1"/>
      <c r="G1828" s="1"/>
      <c r="H1828" s="1"/>
      <c r="I1828" s="1"/>
      <c r="J1828" s="1"/>
    </row>
    <row r="1829" spans="1:10" ht="14.25" customHeight="1" x14ac:dyDescent="0.3">
      <c r="A1829" s="1">
        <v>393</v>
      </c>
      <c r="B1829" s="7"/>
      <c r="C1829" s="1" t="s">
        <v>1816</v>
      </c>
      <c r="D1829" s="1"/>
      <c r="E1829" s="1"/>
      <c r="F1829" s="1"/>
      <c r="G1829" s="1"/>
      <c r="H1829" s="1"/>
      <c r="I1829" s="1"/>
      <c r="J1829" s="1"/>
    </row>
    <row r="1830" spans="1:10" ht="14.25" customHeight="1" x14ac:dyDescent="0.3">
      <c r="A1830" s="1"/>
      <c r="B1830" s="7"/>
      <c r="C1830" s="1" t="s">
        <v>1817</v>
      </c>
      <c r="D1830" s="1"/>
      <c r="E1830" s="1"/>
      <c r="F1830" s="1"/>
      <c r="G1830" s="1"/>
      <c r="H1830" s="1"/>
      <c r="I1830" s="1"/>
      <c r="J1830" s="1"/>
    </row>
    <row r="1831" spans="1:10" ht="14.25" customHeight="1" x14ac:dyDescent="0.3">
      <c r="A1831" s="1"/>
      <c r="B1831" s="7"/>
      <c r="C1831" s="1" t="s">
        <v>1818</v>
      </c>
      <c r="D1831" s="1"/>
      <c r="E1831" s="1"/>
      <c r="F1831" s="1"/>
      <c r="G1831" s="1"/>
      <c r="H1831" s="1"/>
      <c r="I1831" s="1"/>
      <c r="J1831" s="1"/>
    </row>
    <row r="1832" spans="1:10" ht="14.25" customHeight="1" x14ac:dyDescent="0.3">
      <c r="A1832" s="1"/>
      <c r="B1832" s="7">
        <v>39301</v>
      </c>
      <c r="C1832" s="1" t="s">
        <v>1816</v>
      </c>
      <c r="D1832" s="1"/>
      <c r="E1832" s="1"/>
      <c r="F1832" s="1"/>
      <c r="G1832" s="1"/>
      <c r="H1832" s="1"/>
      <c r="I1832" s="1"/>
      <c r="J1832" s="1"/>
    </row>
    <row r="1833" spans="1:10" ht="14.25" customHeight="1" x14ac:dyDescent="0.3">
      <c r="A1833" s="1"/>
      <c r="B1833" s="7"/>
      <c r="C1833" s="1" t="s">
        <v>1819</v>
      </c>
      <c r="D1833" s="1"/>
      <c r="E1833" s="1"/>
      <c r="F1833" s="1"/>
      <c r="G1833" s="1"/>
      <c r="H1833" s="1"/>
      <c r="I1833" s="1"/>
      <c r="J1833" s="1"/>
    </row>
    <row r="1834" spans="1:10" ht="14.25" customHeight="1" x14ac:dyDescent="0.3">
      <c r="A1834" s="1"/>
      <c r="B1834" s="7"/>
      <c r="C1834" s="1" t="s">
        <v>1820</v>
      </c>
      <c r="D1834" s="1"/>
      <c r="E1834" s="1"/>
      <c r="F1834" s="1"/>
      <c r="G1834" s="1"/>
      <c r="H1834" s="1"/>
      <c r="I1834" s="1"/>
      <c r="J1834" s="1"/>
    </row>
    <row r="1835" spans="1:10" ht="14.25" customHeight="1" x14ac:dyDescent="0.3">
      <c r="A1835" s="1">
        <v>394</v>
      </c>
      <c r="B1835" s="7"/>
      <c r="C1835" s="1" t="s">
        <v>1821</v>
      </c>
      <c r="D1835" s="1"/>
      <c r="E1835" s="1"/>
      <c r="F1835" s="1"/>
      <c r="G1835" s="1"/>
      <c r="H1835" s="1"/>
      <c r="I1835" s="1"/>
      <c r="J1835" s="1"/>
    </row>
    <row r="1836" spans="1:10" ht="14.25" customHeight="1" x14ac:dyDescent="0.3">
      <c r="A1836" s="1"/>
      <c r="B1836" s="7"/>
      <c r="C1836" s="1" t="s">
        <v>1822</v>
      </c>
      <c r="D1836" s="1"/>
      <c r="E1836" s="1"/>
      <c r="F1836" s="1"/>
      <c r="G1836" s="1"/>
      <c r="H1836" s="1"/>
      <c r="I1836" s="1"/>
      <c r="J1836" s="1"/>
    </row>
    <row r="1837" spans="1:10" ht="14.25" customHeight="1" x14ac:dyDescent="0.3">
      <c r="A1837" s="1"/>
      <c r="B1837" s="7"/>
      <c r="C1837" s="1" t="s">
        <v>1823</v>
      </c>
      <c r="D1837" s="1"/>
      <c r="E1837" s="1"/>
      <c r="F1837" s="1"/>
      <c r="G1837" s="1"/>
      <c r="H1837" s="1"/>
      <c r="I1837" s="1"/>
      <c r="J1837" s="1"/>
    </row>
    <row r="1838" spans="1:10" ht="14.25" customHeight="1" x14ac:dyDescent="0.3">
      <c r="A1838" s="1"/>
      <c r="B1838" s="7"/>
      <c r="C1838" s="1" t="s">
        <v>1824</v>
      </c>
      <c r="D1838" s="1"/>
      <c r="E1838" s="1"/>
      <c r="F1838" s="1"/>
      <c r="G1838" s="1"/>
      <c r="H1838" s="1"/>
      <c r="I1838" s="1"/>
      <c r="J1838" s="1"/>
    </row>
    <row r="1839" spans="1:10" ht="14.25" customHeight="1" x14ac:dyDescent="0.3">
      <c r="A1839" s="1"/>
      <c r="B1839" s="7"/>
      <c r="C1839" s="1" t="s">
        <v>1825</v>
      </c>
      <c r="D1839" s="1"/>
      <c r="E1839" s="1"/>
      <c r="F1839" s="1"/>
      <c r="G1839" s="1"/>
      <c r="H1839" s="1"/>
      <c r="I1839" s="1"/>
      <c r="J1839" s="1"/>
    </row>
    <row r="1840" spans="1:10" ht="14.25" customHeight="1" x14ac:dyDescent="0.3">
      <c r="A1840" s="1"/>
      <c r="B1840" s="7"/>
      <c r="C1840" s="1" t="s">
        <v>1826</v>
      </c>
      <c r="D1840" s="1"/>
      <c r="E1840" s="1"/>
      <c r="F1840" s="1"/>
      <c r="G1840" s="1"/>
      <c r="H1840" s="1"/>
      <c r="I1840" s="1"/>
      <c r="J1840" s="1"/>
    </row>
    <row r="1841" spans="1:10" ht="14.25" customHeight="1" x14ac:dyDescent="0.3">
      <c r="A1841" s="1"/>
      <c r="B1841" s="7"/>
      <c r="C1841" s="1" t="s">
        <v>1827</v>
      </c>
      <c r="D1841" s="1"/>
      <c r="E1841" s="1"/>
      <c r="F1841" s="1"/>
      <c r="G1841" s="1"/>
      <c r="H1841" s="1"/>
      <c r="I1841" s="1"/>
      <c r="J1841" s="1"/>
    </row>
    <row r="1842" spans="1:10" ht="14.25" customHeight="1" x14ac:dyDescent="0.3">
      <c r="A1842" s="1"/>
      <c r="B1842" s="7"/>
      <c r="C1842" s="1" t="s">
        <v>1828</v>
      </c>
      <c r="D1842" s="1"/>
      <c r="E1842" s="1"/>
      <c r="F1842" s="1"/>
      <c r="G1842" s="1"/>
      <c r="H1842" s="1"/>
      <c r="I1842" s="1"/>
      <c r="J1842" s="1"/>
    </row>
    <row r="1843" spans="1:10" ht="14.25" customHeight="1" x14ac:dyDescent="0.3">
      <c r="A1843" s="1"/>
      <c r="B1843" s="7"/>
      <c r="C1843" s="1" t="s">
        <v>1829</v>
      </c>
      <c r="D1843" s="1"/>
      <c r="E1843" s="1"/>
      <c r="F1843" s="1"/>
      <c r="G1843" s="1"/>
      <c r="H1843" s="1"/>
      <c r="I1843" s="1"/>
      <c r="J1843" s="1"/>
    </row>
    <row r="1844" spans="1:10" ht="14.25" customHeight="1" x14ac:dyDescent="0.3">
      <c r="A1844" s="1"/>
      <c r="B1844" s="7"/>
      <c r="C1844" s="1" t="s">
        <v>1830</v>
      </c>
      <c r="D1844" s="1"/>
      <c r="E1844" s="1"/>
      <c r="F1844" s="1"/>
      <c r="G1844" s="1"/>
      <c r="H1844" s="1"/>
      <c r="I1844" s="1"/>
      <c r="J1844" s="1"/>
    </row>
    <row r="1845" spans="1:10" ht="14.25" customHeight="1" x14ac:dyDescent="0.3">
      <c r="A1845" s="1"/>
      <c r="B1845" s="7"/>
      <c r="C1845" s="1" t="s">
        <v>1831</v>
      </c>
      <c r="D1845" s="1"/>
      <c r="E1845" s="1"/>
      <c r="F1845" s="1"/>
      <c r="G1845" s="1"/>
      <c r="H1845" s="1"/>
      <c r="I1845" s="1"/>
      <c r="J1845" s="1"/>
    </row>
    <row r="1846" spans="1:10" ht="14.25" customHeight="1" x14ac:dyDescent="0.3">
      <c r="A1846" s="1"/>
      <c r="B1846" s="7"/>
      <c r="C1846" s="1" t="s">
        <v>1832</v>
      </c>
      <c r="D1846" s="1"/>
      <c r="E1846" s="1"/>
      <c r="F1846" s="1"/>
      <c r="G1846" s="1"/>
      <c r="H1846" s="1"/>
      <c r="I1846" s="1"/>
      <c r="J1846" s="1"/>
    </row>
    <row r="1847" spans="1:10" ht="14.25" customHeight="1" x14ac:dyDescent="0.3">
      <c r="A1847" s="1">
        <v>395</v>
      </c>
      <c r="B1847" s="7"/>
      <c r="C1847" s="1" t="s">
        <v>1833</v>
      </c>
      <c r="D1847" s="1"/>
      <c r="E1847" s="1"/>
      <c r="F1847" s="1"/>
      <c r="G1847" s="1"/>
      <c r="H1847" s="1"/>
      <c r="I1847" s="1"/>
      <c r="J1847" s="1"/>
    </row>
    <row r="1848" spans="1:10" ht="14.25" customHeight="1" x14ac:dyDescent="0.3">
      <c r="A1848" s="1"/>
      <c r="B1848" s="7"/>
      <c r="C1848" s="1" t="s">
        <v>1834</v>
      </c>
      <c r="D1848" s="1"/>
      <c r="E1848" s="1"/>
      <c r="F1848" s="1"/>
      <c r="G1848" s="1"/>
      <c r="H1848" s="1"/>
      <c r="I1848" s="1"/>
      <c r="J1848" s="1"/>
    </row>
    <row r="1849" spans="1:10" ht="14.25" customHeight="1" x14ac:dyDescent="0.3">
      <c r="A1849" s="1"/>
      <c r="B1849" s="7"/>
      <c r="C1849" s="1" t="s">
        <v>1835</v>
      </c>
      <c r="D1849" s="1"/>
      <c r="E1849" s="1"/>
      <c r="F1849" s="1"/>
      <c r="G1849" s="1"/>
      <c r="H1849" s="1"/>
      <c r="I1849" s="1"/>
      <c r="J1849" s="1"/>
    </row>
    <row r="1850" spans="1:10" ht="14.25" customHeight="1" x14ac:dyDescent="0.3">
      <c r="A1850" s="1"/>
      <c r="B1850" s="7"/>
      <c r="C1850" s="1" t="s">
        <v>1836</v>
      </c>
      <c r="D1850" s="1"/>
      <c r="E1850" s="1"/>
      <c r="F1850" s="1"/>
      <c r="G1850" s="1"/>
      <c r="H1850" s="1"/>
      <c r="I1850" s="1"/>
      <c r="J1850" s="1"/>
    </row>
    <row r="1851" spans="1:10" ht="14.25" customHeight="1" x14ac:dyDescent="0.3">
      <c r="A1851" s="1"/>
      <c r="B1851" s="7"/>
      <c r="C1851" s="1" t="s">
        <v>1837</v>
      </c>
      <c r="D1851" s="1"/>
      <c r="E1851" s="1"/>
      <c r="F1851" s="1"/>
      <c r="G1851" s="1"/>
      <c r="H1851" s="1"/>
      <c r="I1851" s="1"/>
      <c r="J1851" s="1"/>
    </row>
    <row r="1852" spans="1:10" ht="14.25" customHeight="1" x14ac:dyDescent="0.3">
      <c r="A1852" s="1"/>
      <c r="B1852" s="7"/>
      <c r="C1852" s="1" t="s">
        <v>1838</v>
      </c>
      <c r="D1852" s="1"/>
      <c r="E1852" s="1"/>
      <c r="F1852" s="1"/>
      <c r="G1852" s="1"/>
      <c r="H1852" s="1"/>
      <c r="I1852" s="1"/>
      <c r="J1852" s="1"/>
    </row>
    <row r="1853" spans="1:10" ht="14.25" customHeight="1" x14ac:dyDescent="0.3">
      <c r="A1853" s="1"/>
      <c r="B1853" s="7">
        <v>39501</v>
      </c>
      <c r="C1853" s="1" t="s">
        <v>1833</v>
      </c>
      <c r="D1853" s="1"/>
      <c r="E1853" s="1"/>
      <c r="F1853" s="1"/>
      <c r="G1853" s="1"/>
      <c r="H1853" s="1"/>
      <c r="I1853" s="1"/>
      <c r="J1853" s="1"/>
    </row>
    <row r="1854" spans="1:10" ht="14.25" customHeight="1" x14ac:dyDescent="0.3">
      <c r="A1854" s="1"/>
      <c r="B1854" s="7"/>
      <c r="C1854" s="1" t="s">
        <v>1839</v>
      </c>
      <c r="D1854" s="1"/>
      <c r="E1854" s="1"/>
      <c r="F1854" s="1"/>
      <c r="G1854" s="1"/>
      <c r="H1854" s="1"/>
      <c r="I1854" s="1"/>
      <c r="J1854" s="1"/>
    </row>
    <row r="1855" spans="1:10" ht="14.25" customHeight="1" x14ac:dyDescent="0.3">
      <c r="A1855" s="1"/>
      <c r="B1855" s="7"/>
      <c r="C1855" s="1" t="s">
        <v>1840</v>
      </c>
      <c r="D1855" s="1"/>
      <c r="E1855" s="1"/>
      <c r="F1855" s="1"/>
      <c r="G1855" s="1"/>
      <c r="H1855" s="1"/>
      <c r="I1855" s="1"/>
      <c r="J1855" s="1"/>
    </row>
    <row r="1856" spans="1:10" ht="14.25" customHeight="1" x14ac:dyDescent="0.3">
      <c r="A1856" s="1"/>
      <c r="B1856" s="7"/>
      <c r="C1856" s="1" t="s">
        <v>1841</v>
      </c>
      <c r="D1856" s="1"/>
      <c r="E1856" s="1"/>
      <c r="F1856" s="1"/>
      <c r="G1856" s="1"/>
      <c r="H1856" s="1"/>
      <c r="I1856" s="1"/>
      <c r="J1856" s="1"/>
    </row>
    <row r="1857" spans="1:10" ht="14.25" customHeight="1" x14ac:dyDescent="0.3">
      <c r="A1857" s="1"/>
      <c r="B1857" s="7"/>
      <c r="C1857" s="1" t="s">
        <v>1842</v>
      </c>
      <c r="D1857" s="1"/>
      <c r="E1857" s="1"/>
      <c r="F1857" s="1"/>
      <c r="G1857" s="1"/>
      <c r="H1857" s="1"/>
      <c r="I1857" s="1"/>
      <c r="J1857" s="1"/>
    </row>
    <row r="1858" spans="1:10" ht="14.25" customHeight="1" x14ac:dyDescent="0.3">
      <c r="A1858" s="1"/>
      <c r="B1858" s="7"/>
      <c r="C1858" s="1" t="s">
        <v>1843</v>
      </c>
      <c r="D1858" s="1"/>
      <c r="E1858" s="1"/>
      <c r="F1858" s="1"/>
      <c r="G1858" s="1"/>
      <c r="H1858" s="1"/>
      <c r="I1858" s="1"/>
      <c r="J1858" s="1"/>
    </row>
    <row r="1859" spans="1:10" ht="14.25" customHeight="1" x14ac:dyDescent="0.3">
      <c r="A1859" s="1"/>
      <c r="B1859" s="7"/>
      <c r="C1859" s="1" t="s">
        <v>1844</v>
      </c>
      <c r="D1859" s="1"/>
      <c r="E1859" s="1"/>
      <c r="F1859" s="1"/>
      <c r="G1859" s="1"/>
      <c r="H1859" s="1"/>
      <c r="I1859" s="1"/>
      <c r="J1859" s="1"/>
    </row>
    <row r="1860" spans="1:10" ht="14.25" customHeight="1" x14ac:dyDescent="0.3">
      <c r="A1860" s="1">
        <v>396</v>
      </c>
      <c r="B1860" s="7"/>
      <c r="C1860" s="1" t="s">
        <v>1845</v>
      </c>
      <c r="D1860" s="1"/>
      <c r="E1860" s="1"/>
      <c r="F1860" s="1"/>
      <c r="G1860" s="1"/>
      <c r="H1860" s="1"/>
      <c r="I1860" s="1"/>
      <c r="J1860" s="1"/>
    </row>
    <row r="1861" spans="1:10" ht="14.25" customHeight="1" x14ac:dyDescent="0.3">
      <c r="A1861" s="1"/>
      <c r="B1861" s="7"/>
      <c r="C1861" s="1" t="s">
        <v>1846</v>
      </c>
      <c r="D1861" s="1"/>
      <c r="E1861" s="1"/>
      <c r="F1861" s="1"/>
      <c r="G1861" s="1"/>
      <c r="H1861" s="1"/>
      <c r="I1861" s="1"/>
      <c r="J1861" s="1"/>
    </row>
    <row r="1862" spans="1:10" ht="14.25" customHeight="1" x14ac:dyDescent="0.3">
      <c r="A1862" s="1"/>
      <c r="B1862" s="7"/>
      <c r="C1862" s="1" t="s">
        <v>1847</v>
      </c>
      <c r="D1862" s="1"/>
      <c r="E1862" s="1"/>
      <c r="F1862" s="1"/>
      <c r="G1862" s="1"/>
      <c r="H1862" s="1"/>
      <c r="I1862" s="1"/>
      <c r="J1862" s="1"/>
    </row>
    <row r="1863" spans="1:10" ht="14.25" customHeight="1" x14ac:dyDescent="0.3">
      <c r="A1863" s="1"/>
      <c r="B1863" s="7"/>
      <c r="C1863" s="1" t="s">
        <v>1848</v>
      </c>
      <c r="D1863" s="1"/>
      <c r="E1863" s="1"/>
      <c r="F1863" s="1"/>
      <c r="G1863" s="1"/>
      <c r="H1863" s="1"/>
      <c r="I1863" s="1"/>
      <c r="J1863" s="1"/>
    </row>
    <row r="1864" spans="1:10" ht="14.25" customHeight="1" x14ac:dyDescent="0.3">
      <c r="A1864" s="1"/>
      <c r="B1864" s="7"/>
      <c r="C1864" s="1" t="s">
        <v>1849</v>
      </c>
      <c r="D1864" s="1"/>
      <c r="E1864" s="1"/>
      <c r="F1864" s="1"/>
      <c r="G1864" s="1"/>
      <c r="H1864" s="1"/>
      <c r="I1864" s="1"/>
      <c r="J1864" s="1"/>
    </row>
    <row r="1865" spans="1:10" ht="14.25" customHeight="1" x14ac:dyDescent="0.3">
      <c r="A1865" s="1"/>
      <c r="B1865" s="7"/>
      <c r="C1865" s="1" t="s">
        <v>1850</v>
      </c>
      <c r="D1865" s="1"/>
      <c r="E1865" s="1"/>
      <c r="F1865" s="1"/>
      <c r="G1865" s="1"/>
      <c r="H1865" s="1"/>
      <c r="I1865" s="1"/>
      <c r="J1865" s="1"/>
    </row>
    <row r="1866" spans="1:10" ht="14.25" customHeight="1" x14ac:dyDescent="0.3">
      <c r="A1866" s="1"/>
      <c r="B1866" s="7"/>
      <c r="C1866" s="1" t="s">
        <v>1851</v>
      </c>
      <c r="D1866" s="1"/>
      <c r="E1866" s="1"/>
      <c r="F1866" s="1"/>
      <c r="G1866" s="1"/>
      <c r="H1866" s="1"/>
      <c r="I1866" s="1"/>
      <c r="J1866" s="1"/>
    </row>
    <row r="1867" spans="1:10" ht="14.25" customHeight="1" x14ac:dyDescent="0.3">
      <c r="A1867" s="1"/>
      <c r="B1867" s="7"/>
      <c r="C1867" s="1" t="s">
        <v>1852</v>
      </c>
      <c r="D1867" s="1"/>
      <c r="E1867" s="1"/>
      <c r="F1867" s="1"/>
      <c r="G1867" s="1"/>
      <c r="H1867" s="1"/>
      <c r="I1867" s="1"/>
      <c r="J1867" s="1"/>
    </row>
    <row r="1868" spans="1:10" ht="14.25" customHeight="1" x14ac:dyDescent="0.3">
      <c r="A1868" s="1"/>
      <c r="B1868" s="7"/>
      <c r="C1868" s="1" t="s">
        <v>1853</v>
      </c>
      <c r="D1868" s="1"/>
      <c r="E1868" s="1"/>
      <c r="F1868" s="1"/>
      <c r="G1868" s="1"/>
      <c r="H1868" s="1"/>
      <c r="I1868" s="1"/>
      <c r="J1868" s="1"/>
    </row>
    <row r="1869" spans="1:10" ht="14.25" customHeight="1" x14ac:dyDescent="0.3">
      <c r="A1869" s="1"/>
      <c r="B1869" s="7">
        <v>39601</v>
      </c>
      <c r="C1869" s="1" t="s">
        <v>1845</v>
      </c>
      <c r="D1869" s="1"/>
      <c r="E1869" s="1"/>
      <c r="F1869" s="1"/>
      <c r="G1869" s="1"/>
      <c r="H1869" s="1"/>
      <c r="I1869" s="1"/>
      <c r="J1869" s="1"/>
    </row>
    <row r="1870" spans="1:10" ht="14.25" customHeight="1" x14ac:dyDescent="0.3">
      <c r="A1870" s="1"/>
      <c r="B1870" s="7"/>
      <c r="C1870" s="1" t="s">
        <v>1854</v>
      </c>
      <c r="D1870" s="1"/>
      <c r="E1870" s="1"/>
      <c r="F1870" s="1"/>
      <c r="G1870" s="1"/>
      <c r="H1870" s="1"/>
      <c r="I1870" s="1"/>
      <c r="J1870" s="1"/>
    </row>
    <row r="1871" spans="1:10" ht="14.25" customHeight="1" x14ac:dyDescent="0.3">
      <c r="A1871" s="1"/>
      <c r="B1871" s="7"/>
      <c r="C1871" s="1" t="s">
        <v>1855</v>
      </c>
      <c r="D1871" s="1"/>
      <c r="E1871" s="1"/>
      <c r="F1871" s="1"/>
      <c r="G1871" s="1"/>
      <c r="H1871" s="1"/>
      <c r="I1871" s="1"/>
      <c r="J1871" s="1"/>
    </row>
    <row r="1872" spans="1:10" ht="14.25" customHeight="1" x14ac:dyDescent="0.3">
      <c r="A1872" s="1"/>
      <c r="B1872" s="7"/>
      <c r="C1872" s="1" t="s">
        <v>1856</v>
      </c>
      <c r="D1872" s="1"/>
      <c r="E1872" s="1"/>
      <c r="F1872" s="1"/>
      <c r="G1872" s="1"/>
      <c r="H1872" s="1"/>
      <c r="I1872" s="1"/>
      <c r="J1872" s="1"/>
    </row>
    <row r="1873" spans="1:10" ht="14.25" customHeight="1" x14ac:dyDescent="0.3">
      <c r="A1873" s="1"/>
      <c r="B1873" s="7"/>
      <c r="C1873" s="1" t="s">
        <v>1857</v>
      </c>
      <c r="D1873" s="1"/>
      <c r="E1873" s="1"/>
      <c r="F1873" s="1"/>
      <c r="G1873" s="1"/>
      <c r="H1873" s="1"/>
      <c r="I1873" s="1"/>
      <c r="J1873" s="1"/>
    </row>
    <row r="1874" spans="1:10" ht="14.25" customHeight="1" x14ac:dyDescent="0.3">
      <c r="A1874" s="1"/>
      <c r="B1874" s="7"/>
      <c r="C1874" s="1" t="s">
        <v>1858</v>
      </c>
      <c r="D1874" s="1"/>
      <c r="E1874" s="1"/>
      <c r="F1874" s="1"/>
      <c r="G1874" s="1"/>
      <c r="H1874" s="1"/>
      <c r="I1874" s="1"/>
      <c r="J1874" s="1"/>
    </row>
    <row r="1875" spans="1:10" ht="14.25" customHeight="1" x14ac:dyDescent="0.3">
      <c r="A1875" s="1"/>
      <c r="B1875" s="7"/>
      <c r="C1875" s="1" t="s">
        <v>1859</v>
      </c>
      <c r="D1875" s="1"/>
      <c r="E1875" s="1"/>
      <c r="F1875" s="1"/>
      <c r="G1875" s="1"/>
      <c r="H1875" s="1"/>
      <c r="I1875" s="1"/>
      <c r="J1875" s="1"/>
    </row>
    <row r="1876" spans="1:10" ht="14.25" customHeight="1" x14ac:dyDescent="0.3">
      <c r="A1876" s="1"/>
      <c r="B1876" s="7"/>
      <c r="C1876" s="1" t="s">
        <v>1860</v>
      </c>
      <c r="D1876" s="1"/>
      <c r="E1876" s="1"/>
      <c r="F1876" s="1"/>
      <c r="G1876" s="1"/>
      <c r="H1876" s="1"/>
      <c r="I1876" s="1"/>
      <c r="J1876" s="1"/>
    </row>
    <row r="1877" spans="1:10" ht="14.25" customHeight="1" x14ac:dyDescent="0.3">
      <c r="A1877" s="1"/>
      <c r="B1877" s="7"/>
      <c r="C1877" s="1" t="s">
        <v>1861</v>
      </c>
      <c r="D1877" s="1"/>
      <c r="E1877" s="1"/>
      <c r="F1877" s="1"/>
      <c r="G1877" s="1"/>
      <c r="H1877" s="1"/>
      <c r="I1877" s="1"/>
      <c r="J1877" s="1"/>
    </row>
    <row r="1878" spans="1:10" ht="14.25" customHeight="1" x14ac:dyDescent="0.3">
      <c r="A1878" s="1"/>
      <c r="B1878" s="7"/>
      <c r="C1878" s="1" t="s">
        <v>1862</v>
      </c>
      <c r="D1878" s="1"/>
      <c r="E1878" s="1"/>
      <c r="F1878" s="1"/>
      <c r="G1878" s="1"/>
      <c r="H1878" s="1"/>
      <c r="I1878" s="1"/>
      <c r="J1878" s="1"/>
    </row>
    <row r="1879" spans="1:10" ht="14.25" customHeight="1" x14ac:dyDescent="0.3">
      <c r="A1879" s="1">
        <v>397</v>
      </c>
      <c r="B1879" s="7"/>
      <c r="C1879" s="1" t="s">
        <v>1863</v>
      </c>
      <c r="D1879" s="1"/>
      <c r="E1879" s="1"/>
      <c r="F1879" s="1"/>
      <c r="G1879" s="1"/>
      <c r="H1879" s="1"/>
      <c r="I1879" s="1"/>
      <c r="J1879" s="1"/>
    </row>
    <row r="1880" spans="1:10" ht="14.25" customHeight="1" x14ac:dyDescent="0.3">
      <c r="A1880" s="1"/>
      <c r="B1880" s="7"/>
      <c r="C1880" s="1" t="s">
        <v>1864</v>
      </c>
      <c r="D1880" s="1"/>
      <c r="E1880" s="1"/>
      <c r="F1880" s="1"/>
      <c r="G1880" s="1"/>
      <c r="H1880" s="1"/>
      <c r="I1880" s="1"/>
      <c r="J1880" s="1"/>
    </row>
    <row r="1881" spans="1:10" ht="14.25" customHeight="1" x14ac:dyDescent="0.3">
      <c r="A1881" s="1"/>
      <c r="B1881" s="7"/>
      <c r="C1881" s="1" t="s">
        <v>1865</v>
      </c>
      <c r="D1881" s="1"/>
      <c r="E1881" s="1"/>
      <c r="F1881" s="1"/>
      <c r="G1881" s="1"/>
      <c r="H1881" s="1"/>
      <c r="I1881" s="1"/>
      <c r="J1881" s="1"/>
    </row>
    <row r="1882" spans="1:10" ht="14.25" customHeight="1" x14ac:dyDescent="0.3">
      <c r="A1882" s="1"/>
      <c r="B1882" s="7"/>
      <c r="C1882" s="1" t="s">
        <v>1866</v>
      </c>
      <c r="D1882" s="1"/>
      <c r="E1882" s="1"/>
      <c r="F1882" s="1"/>
      <c r="G1882" s="1"/>
      <c r="H1882" s="1"/>
      <c r="I1882" s="1"/>
      <c r="J1882" s="1"/>
    </row>
    <row r="1883" spans="1:10" ht="14.25" customHeight="1" x14ac:dyDescent="0.3">
      <c r="A1883" s="1"/>
      <c r="B1883" s="7"/>
      <c r="C1883" s="1" t="s">
        <v>1867</v>
      </c>
      <c r="D1883" s="1"/>
      <c r="E1883" s="1"/>
      <c r="F1883" s="1"/>
      <c r="G1883" s="1"/>
      <c r="H1883" s="1"/>
      <c r="I1883" s="1"/>
      <c r="J1883" s="1"/>
    </row>
    <row r="1884" spans="1:10" ht="14.25" customHeight="1" x14ac:dyDescent="0.3">
      <c r="A1884" s="1"/>
      <c r="B1884" s="7"/>
      <c r="C1884" s="1" t="s">
        <v>1868</v>
      </c>
      <c r="D1884" s="1"/>
      <c r="E1884" s="1"/>
      <c r="F1884" s="1"/>
      <c r="G1884" s="1"/>
      <c r="H1884" s="1"/>
      <c r="I1884" s="1"/>
      <c r="J1884" s="1"/>
    </row>
    <row r="1885" spans="1:10" ht="14.25" customHeight="1" x14ac:dyDescent="0.3">
      <c r="A1885" s="1">
        <v>398</v>
      </c>
      <c r="B1885" s="7"/>
      <c r="C1885" s="1" t="s">
        <v>1869</v>
      </c>
      <c r="D1885" s="1"/>
      <c r="E1885" s="1"/>
      <c r="F1885" s="1"/>
      <c r="G1885" s="1"/>
      <c r="H1885" s="1"/>
      <c r="I1885" s="1"/>
      <c r="J1885" s="1"/>
    </row>
    <row r="1886" spans="1:10" ht="14.25" customHeight="1" x14ac:dyDescent="0.3">
      <c r="A1886" s="1"/>
      <c r="B1886" s="7"/>
      <c r="C1886" s="1" t="s">
        <v>1870</v>
      </c>
      <c r="D1886" s="1"/>
      <c r="E1886" s="1"/>
      <c r="F1886" s="1"/>
      <c r="G1886" s="1"/>
      <c r="H1886" s="1"/>
      <c r="I1886" s="1"/>
      <c r="J1886" s="1"/>
    </row>
    <row r="1887" spans="1:10" ht="14.25" customHeight="1" x14ac:dyDescent="0.3">
      <c r="A1887" s="1"/>
      <c r="B1887" s="7"/>
      <c r="C1887" s="1" t="s">
        <v>1871</v>
      </c>
      <c r="D1887" s="1"/>
      <c r="E1887" s="1"/>
      <c r="F1887" s="1"/>
      <c r="G1887" s="1"/>
      <c r="H1887" s="1"/>
      <c r="I1887" s="1"/>
      <c r="J1887" s="1"/>
    </row>
    <row r="1888" spans="1:10" ht="14.25" customHeight="1" x14ac:dyDescent="0.3">
      <c r="A1888" s="1"/>
      <c r="B1888" s="7"/>
      <c r="C1888" s="1" t="s">
        <v>1872</v>
      </c>
      <c r="D1888" s="1"/>
      <c r="E1888" s="1"/>
      <c r="F1888" s="1"/>
      <c r="G1888" s="1"/>
      <c r="H1888" s="1"/>
      <c r="I1888" s="1"/>
      <c r="J1888" s="1"/>
    </row>
    <row r="1889" spans="1:10" ht="14.25" customHeight="1" x14ac:dyDescent="0.3">
      <c r="A1889" s="1"/>
      <c r="B1889" s="7"/>
      <c r="C1889" s="1" t="s">
        <v>1873</v>
      </c>
      <c r="D1889" s="1"/>
      <c r="E1889" s="1"/>
      <c r="F1889" s="1"/>
      <c r="G1889" s="1"/>
      <c r="H1889" s="1"/>
      <c r="I1889" s="1"/>
      <c r="J1889" s="1"/>
    </row>
    <row r="1890" spans="1:10" ht="14.25" customHeight="1" x14ac:dyDescent="0.3">
      <c r="A1890" s="1"/>
      <c r="B1890" s="7"/>
      <c r="C1890" s="1" t="s">
        <v>1874</v>
      </c>
      <c r="D1890" s="1"/>
      <c r="E1890" s="1"/>
      <c r="F1890" s="1"/>
      <c r="G1890" s="1"/>
      <c r="H1890" s="1"/>
      <c r="I1890" s="1"/>
      <c r="J1890" s="1"/>
    </row>
    <row r="1891" spans="1:10" ht="14.25" customHeight="1" x14ac:dyDescent="0.3">
      <c r="A1891" s="1"/>
      <c r="B1891" s="7"/>
      <c r="C1891" s="1" t="s">
        <v>1875</v>
      </c>
      <c r="D1891" s="1"/>
      <c r="E1891" s="1"/>
      <c r="F1891" s="1"/>
      <c r="G1891" s="1"/>
      <c r="H1891" s="1"/>
      <c r="I1891" s="1"/>
      <c r="J1891" s="1"/>
    </row>
    <row r="1892" spans="1:10" ht="14.25" customHeight="1" x14ac:dyDescent="0.3">
      <c r="A1892" s="1">
        <v>399</v>
      </c>
      <c r="B1892" s="7"/>
      <c r="C1892" s="1" t="s">
        <v>1776</v>
      </c>
      <c r="D1892" s="1"/>
      <c r="E1892" s="1"/>
      <c r="F1892" s="1"/>
      <c r="G1892" s="1"/>
      <c r="H1892" s="1"/>
      <c r="I1892" s="1"/>
      <c r="J1892" s="1"/>
    </row>
    <row r="1893" spans="1:10" ht="14.25" customHeight="1" x14ac:dyDescent="0.3">
      <c r="A1893" s="1"/>
      <c r="B1893" s="7"/>
      <c r="C1893" s="1" t="s">
        <v>1876</v>
      </c>
      <c r="D1893" s="1"/>
      <c r="E1893" s="1"/>
      <c r="F1893" s="1"/>
      <c r="G1893" s="1"/>
      <c r="H1893" s="1"/>
      <c r="I1893" s="1"/>
      <c r="J1893" s="1"/>
    </row>
    <row r="1894" spans="1:10" ht="14.25" customHeight="1" x14ac:dyDescent="0.3">
      <c r="A1894" s="1"/>
      <c r="B1894" s="7"/>
      <c r="C1894" s="1" t="s">
        <v>1877</v>
      </c>
      <c r="D1894" s="1"/>
      <c r="E1894" s="1"/>
      <c r="F1894" s="1"/>
      <c r="G1894" s="1"/>
      <c r="H1894" s="1"/>
      <c r="I1894" s="1"/>
      <c r="J1894" s="1"/>
    </row>
    <row r="1895" spans="1:10" ht="14.25" customHeight="1" x14ac:dyDescent="0.3">
      <c r="A1895" s="1"/>
      <c r="B1895" s="7"/>
      <c r="C1895" s="1" t="s">
        <v>1878</v>
      </c>
      <c r="D1895" s="1"/>
      <c r="E1895" s="1"/>
      <c r="F1895" s="1"/>
      <c r="G1895" s="1"/>
      <c r="H1895" s="1"/>
      <c r="I1895" s="1"/>
      <c r="J1895" s="1"/>
    </row>
    <row r="1896" spans="1:10" ht="14.25" customHeight="1" x14ac:dyDescent="0.3">
      <c r="A1896" s="1"/>
      <c r="B1896" s="7"/>
      <c r="C1896" s="1" t="s">
        <v>1879</v>
      </c>
      <c r="D1896" s="1"/>
      <c r="E1896" s="1"/>
      <c r="F1896" s="1"/>
      <c r="G1896" s="1"/>
      <c r="H1896" s="1"/>
      <c r="I1896" s="1"/>
      <c r="J1896" s="1"/>
    </row>
    <row r="1897" spans="1:10" ht="14.25" customHeight="1" x14ac:dyDescent="0.3">
      <c r="A1897" s="1"/>
      <c r="B1897" s="7"/>
      <c r="C1897" s="1" t="s">
        <v>1880</v>
      </c>
      <c r="D1897" s="1"/>
      <c r="E1897" s="1"/>
      <c r="F1897" s="1"/>
      <c r="G1897" s="1"/>
      <c r="H1897" s="1"/>
      <c r="I1897" s="1"/>
      <c r="J1897" s="1"/>
    </row>
    <row r="1898" spans="1:10" ht="14.25" customHeight="1" x14ac:dyDescent="0.3">
      <c r="A1898" s="1"/>
      <c r="B1898" s="7"/>
      <c r="C1898" s="1" t="s">
        <v>1881</v>
      </c>
      <c r="D1898" s="1"/>
      <c r="E1898" s="1"/>
      <c r="F1898" s="1"/>
      <c r="G1898" s="1"/>
      <c r="H1898" s="1"/>
      <c r="I1898" s="1"/>
      <c r="J1898" s="1"/>
    </row>
    <row r="1899" spans="1:10" ht="14.25" customHeight="1" x14ac:dyDescent="0.3">
      <c r="A1899" s="1"/>
      <c r="B1899" s="7">
        <v>39901</v>
      </c>
      <c r="C1899" s="1" t="s">
        <v>1882</v>
      </c>
      <c r="D1899" s="1"/>
      <c r="E1899" s="1"/>
      <c r="F1899" s="1"/>
      <c r="G1899" s="1"/>
      <c r="H1899" s="1"/>
      <c r="I1899" s="1"/>
      <c r="J1899" s="1"/>
    </row>
    <row r="1900" spans="1:10" ht="14.25" customHeight="1" x14ac:dyDescent="0.3">
      <c r="A1900" s="1"/>
      <c r="B1900" s="7"/>
      <c r="C1900" s="1" t="s">
        <v>1883</v>
      </c>
      <c r="D1900" s="1"/>
      <c r="E1900" s="1"/>
      <c r="F1900" s="1"/>
      <c r="G1900" s="1"/>
      <c r="H1900" s="1"/>
      <c r="I1900" s="1"/>
      <c r="J1900" s="1"/>
    </row>
    <row r="1901" spans="1:10" ht="14.25" customHeight="1" x14ac:dyDescent="0.3">
      <c r="A1901" s="1"/>
      <c r="B1901" s="7"/>
      <c r="C1901" s="1" t="s">
        <v>1884</v>
      </c>
      <c r="D1901" s="1"/>
      <c r="E1901" s="1"/>
      <c r="F1901" s="1"/>
      <c r="G1901" s="1"/>
      <c r="H1901" s="1"/>
      <c r="I1901" s="1"/>
      <c r="J1901" s="1"/>
    </row>
    <row r="1902" spans="1:10" ht="14.25" customHeight="1" x14ac:dyDescent="0.3">
      <c r="A1902" s="1"/>
      <c r="B1902" s="7"/>
      <c r="C1902" s="1" t="s">
        <v>1885</v>
      </c>
      <c r="D1902" s="1"/>
      <c r="E1902" s="1"/>
      <c r="F1902" s="1"/>
      <c r="G1902" s="1"/>
      <c r="H1902" s="1"/>
      <c r="I1902" s="1"/>
      <c r="J1902" s="1"/>
    </row>
    <row r="1903" spans="1:10" ht="14.25" customHeight="1" x14ac:dyDescent="0.3">
      <c r="A1903" s="1"/>
      <c r="B1903" s="7">
        <v>39902</v>
      </c>
      <c r="C1903" s="1" t="s">
        <v>1776</v>
      </c>
      <c r="D1903" s="1"/>
      <c r="E1903" s="1"/>
      <c r="F1903" s="1"/>
      <c r="G1903" s="1"/>
      <c r="H1903" s="1"/>
      <c r="I1903" s="1"/>
      <c r="J1903" s="1"/>
    </row>
    <row r="1904" spans="1:10" ht="14.25" customHeight="1" x14ac:dyDescent="0.3">
      <c r="A1904" s="1"/>
      <c r="B1904" s="7"/>
      <c r="C1904" s="1" t="s">
        <v>1886</v>
      </c>
      <c r="D1904" s="1"/>
      <c r="E1904" s="1"/>
      <c r="F1904" s="1"/>
      <c r="G1904" s="1"/>
      <c r="H1904" s="1"/>
      <c r="I1904" s="1"/>
      <c r="J1904" s="1"/>
    </row>
    <row r="1905" spans="1:10" ht="14.25" customHeight="1" x14ac:dyDescent="0.3">
      <c r="A1905" s="1"/>
      <c r="B1905" s="7"/>
      <c r="C1905" s="1" t="s">
        <v>1887</v>
      </c>
      <c r="D1905" s="1"/>
      <c r="E1905" s="1"/>
      <c r="F1905" s="1"/>
      <c r="G1905" s="1"/>
      <c r="H1905" s="1"/>
      <c r="I1905" s="1"/>
      <c r="J1905" s="1"/>
    </row>
    <row r="1906" spans="1:10" ht="14.25" customHeight="1" x14ac:dyDescent="0.3">
      <c r="A1906" s="1"/>
      <c r="B1906" s="7"/>
      <c r="C1906" s="1" t="s">
        <v>1888</v>
      </c>
      <c r="D1906" s="1"/>
      <c r="E1906" s="1"/>
      <c r="F1906" s="1"/>
      <c r="G1906" s="1"/>
      <c r="H1906" s="1"/>
      <c r="I1906" s="1"/>
      <c r="J1906" s="1"/>
    </row>
    <row r="1907" spans="1:10" ht="14.25" customHeight="1" x14ac:dyDescent="0.3">
      <c r="A1907" s="1"/>
      <c r="B1907" s="7"/>
      <c r="C1907" s="1" t="s">
        <v>1889</v>
      </c>
      <c r="D1907" s="1"/>
      <c r="E1907" s="1"/>
      <c r="F1907" s="1"/>
      <c r="G1907" s="1"/>
      <c r="H1907" s="1"/>
      <c r="I1907" s="1"/>
      <c r="J1907" s="1"/>
    </row>
    <row r="1908" spans="1:10" ht="14.25" customHeight="1" x14ac:dyDescent="0.3">
      <c r="A1908" s="1"/>
      <c r="B1908" s="7"/>
      <c r="C1908" s="1" t="s">
        <v>1890</v>
      </c>
      <c r="D1908" s="1"/>
      <c r="E1908" s="1"/>
      <c r="F1908" s="1"/>
      <c r="G1908" s="1"/>
      <c r="H1908" s="1"/>
      <c r="I1908" s="1"/>
      <c r="J1908" s="1"/>
    </row>
    <row r="1909" spans="1:10" ht="14.25" customHeight="1" x14ac:dyDescent="0.3">
      <c r="A1909" s="1"/>
      <c r="B1909" s="7"/>
      <c r="C1909" s="1" t="s">
        <v>1891</v>
      </c>
      <c r="D1909" s="1"/>
      <c r="E1909" s="1"/>
      <c r="F1909" s="1"/>
      <c r="G1909" s="1"/>
      <c r="H1909" s="1"/>
      <c r="I1909" s="1"/>
      <c r="J1909" s="1"/>
    </row>
    <row r="1910" spans="1:10" ht="14.25" customHeight="1" x14ac:dyDescent="0.3">
      <c r="A1910" s="1"/>
      <c r="B1910" s="7"/>
      <c r="C1910" s="1" t="s">
        <v>1892</v>
      </c>
      <c r="D1910" s="1"/>
      <c r="E1910" s="1"/>
      <c r="F1910" s="1"/>
      <c r="G1910" s="1"/>
      <c r="H1910" s="1"/>
      <c r="I1910" s="1"/>
      <c r="J1910" s="1"/>
    </row>
    <row r="1911" spans="1:10" ht="14.25" customHeight="1" x14ac:dyDescent="0.3">
      <c r="A1911" s="1"/>
      <c r="B1911" s="7"/>
      <c r="C1911" s="1"/>
      <c r="D1911" s="1"/>
      <c r="E1911" s="1"/>
      <c r="F1911" s="1"/>
      <c r="G1911" s="1"/>
      <c r="H1911" s="1"/>
      <c r="I1911" s="1"/>
      <c r="J1911" s="1"/>
    </row>
    <row r="1912" spans="1:10" ht="14.25" customHeight="1" x14ac:dyDescent="0.3">
      <c r="A1912" s="1"/>
      <c r="B1912" s="7"/>
      <c r="C1912" s="3" t="s">
        <v>1893</v>
      </c>
      <c r="D1912" s="1"/>
      <c r="E1912" s="1"/>
      <c r="F1912" s="1"/>
      <c r="G1912" s="1"/>
      <c r="H1912" s="1"/>
      <c r="I1912" s="1"/>
      <c r="J1912" s="1"/>
    </row>
    <row r="1913" spans="1:10" ht="14.25" customHeight="1" x14ac:dyDescent="0.3">
      <c r="A1913" s="1"/>
      <c r="B1913" s="7"/>
      <c r="C1913" s="1" t="s">
        <v>1894</v>
      </c>
      <c r="D1913" s="1"/>
      <c r="E1913" s="1"/>
      <c r="F1913" s="1"/>
      <c r="G1913" s="1"/>
      <c r="H1913" s="1"/>
      <c r="I1913" s="1"/>
      <c r="J1913" s="1"/>
    </row>
    <row r="1914" spans="1:10" ht="14.25" customHeight="1" x14ac:dyDescent="0.3">
      <c r="A1914" s="1"/>
      <c r="B1914" s="7"/>
      <c r="C1914" s="1" t="s">
        <v>1895</v>
      </c>
      <c r="D1914" s="1"/>
      <c r="E1914" s="1"/>
      <c r="F1914" s="1"/>
      <c r="G1914" s="1"/>
      <c r="H1914" s="1"/>
      <c r="I1914" s="1"/>
      <c r="J1914" s="1"/>
    </row>
    <row r="1915" spans="1:10" ht="14.25" customHeight="1" x14ac:dyDescent="0.3">
      <c r="A1915" s="1"/>
      <c r="B1915" s="7"/>
      <c r="C1915" s="1" t="s">
        <v>1896</v>
      </c>
      <c r="D1915" s="1"/>
      <c r="E1915" s="1"/>
      <c r="F1915" s="1"/>
      <c r="G1915" s="1"/>
      <c r="H1915" s="1"/>
      <c r="I1915" s="1"/>
      <c r="J1915" s="1"/>
    </row>
    <row r="1916" spans="1:10" ht="14.25" customHeight="1" x14ac:dyDescent="0.3">
      <c r="A1916" s="1"/>
      <c r="B1916" s="7"/>
      <c r="C1916" s="3" t="s">
        <v>1897</v>
      </c>
      <c r="D1916" s="1"/>
      <c r="E1916" s="1"/>
      <c r="F1916" s="1"/>
      <c r="G1916" s="1"/>
      <c r="H1916" s="1"/>
      <c r="I1916" s="1"/>
      <c r="J1916" s="1"/>
    </row>
    <row r="1917" spans="1:10" ht="14.25" customHeight="1" x14ac:dyDescent="0.3">
      <c r="A1917" s="1"/>
      <c r="B1917" s="7"/>
      <c r="C1917" s="1"/>
      <c r="D1917" s="1"/>
      <c r="E1917" s="1"/>
      <c r="F1917" s="1"/>
      <c r="G1917" s="1"/>
      <c r="H1917" s="1"/>
      <c r="I1917" s="1"/>
      <c r="J1917" s="1"/>
    </row>
    <row r="1918" spans="1:10" ht="14.25" customHeight="1" x14ac:dyDescent="0.3">
      <c r="A1918" s="1"/>
      <c r="B1918" s="7"/>
      <c r="C1918" s="1" t="s">
        <v>1898</v>
      </c>
      <c r="D1918" s="1"/>
      <c r="E1918" s="1"/>
      <c r="F1918" s="1"/>
      <c r="G1918" s="1"/>
      <c r="H1918" s="1"/>
      <c r="I1918" s="1"/>
      <c r="J1918" s="1"/>
    </row>
    <row r="1919" spans="1:10" ht="14.25" customHeight="1" x14ac:dyDescent="0.3">
      <c r="A1919" s="1"/>
      <c r="B1919" s="7"/>
      <c r="C1919" s="1" t="s">
        <v>1899</v>
      </c>
      <c r="D1919" s="1"/>
      <c r="E1919" s="1"/>
      <c r="F1919" s="1"/>
      <c r="G1919" s="1"/>
      <c r="H1919" s="1"/>
      <c r="I1919" s="1"/>
      <c r="J1919" s="1"/>
    </row>
    <row r="1920" spans="1:10" ht="14.25" customHeight="1" x14ac:dyDescent="0.3">
      <c r="A1920" s="1">
        <v>411</v>
      </c>
      <c r="B1920" s="7"/>
      <c r="C1920" s="1" t="s">
        <v>1900</v>
      </c>
      <c r="D1920" s="1"/>
      <c r="E1920" s="1"/>
      <c r="F1920" s="1"/>
      <c r="G1920" s="1"/>
      <c r="H1920" s="1"/>
      <c r="I1920" s="1"/>
      <c r="J1920" s="1"/>
    </row>
    <row r="1921" spans="1:10" ht="14.25" customHeight="1" x14ac:dyDescent="0.3">
      <c r="A1921" s="1"/>
      <c r="B1921" s="7"/>
      <c r="C1921" s="1"/>
      <c r="D1921" s="1"/>
      <c r="E1921" s="1"/>
      <c r="F1921" s="1"/>
      <c r="G1921" s="1"/>
      <c r="H1921" s="1"/>
      <c r="I1921" s="1"/>
      <c r="J1921" s="1"/>
    </row>
    <row r="1922" spans="1:10" ht="14.25" customHeight="1" x14ac:dyDescent="0.3">
      <c r="A1922" s="1"/>
      <c r="B1922" s="7"/>
      <c r="C1922" s="1" t="s">
        <v>1901</v>
      </c>
      <c r="D1922" s="1"/>
      <c r="E1922" s="1"/>
      <c r="F1922" s="1"/>
      <c r="G1922" s="1"/>
      <c r="H1922" s="1"/>
      <c r="I1922" s="1"/>
      <c r="J1922" s="1"/>
    </row>
    <row r="1923" spans="1:10" ht="14.25" customHeight="1" x14ac:dyDescent="0.3">
      <c r="A1923" s="1"/>
      <c r="B1923" s="7"/>
      <c r="C1923" s="1" t="s">
        <v>1902</v>
      </c>
      <c r="D1923" s="1"/>
      <c r="E1923" s="1"/>
      <c r="F1923" s="1"/>
      <c r="G1923" s="1"/>
      <c r="H1923" s="1"/>
      <c r="I1923" s="1"/>
      <c r="J1923" s="1"/>
    </row>
    <row r="1924" spans="1:10" ht="14.25" customHeight="1" x14ac:dyDescent="0.3">
      <c r="A1924" s="1"/>
      <c r="B1924" s="7">
        <v>41101</v>
      </c>
      <c r="C1924" s="1" t="s">
        <v>1903</v>
      </c>
      <c r="D1924" s="1"/>
      <c r="E1924" s="1"/>
      <c r="F1924" s="1"/>
      <c r="G1924" s="1"/>
      <c r="H1924" s="1"/>
      <c r="I1924" s="1"/>
      <c r="J1924" s="1"/>
    </row>
    <row r="1925" spans="1:10" ht="14.25" customHeight="1" x14ac:dyDescent="0.3">
      <c r="A1925" s="1"/>
      <c r="B1925" s="7"/>
      <c r="C1925" s="1" t="s">
        <v>1904</v>
      </c>
      <c r="D1925" s="1"/>
      <c r="E1925" s="1"/>
      <c r="F1925" s="1"/>
      <c r="G1925" s="1"/>
      <c r="H1925" s="1"/>
      <c r="I1925" s="1"/>
      <c r="J1925" s="1"/>
    </row>
    <row r="1926" spans="1:10" ht="14.25" customHeight="1" x14ac:dyDescent="0.3">
      <c r="A1926" s="1"/>
      <c r="B1926" s="7"/>
      <c r="C1926" s="1" t="s">
        <v>1905</v>
      </c>
      <c r="D1926" s="1"/>
      <c r="E1926" s="1"/>
      <c r="F1926" s="1"/>
      <c r="G1926" s="1"/>
      <c r="H1926" s="1"/>
      <c r="I1926" s="1"/>
      <c r="J1926" s="1"/>
    </row>
    <row r="1927" spans="1:10" ht="14.25" customHeight="1" x14ac:dyDescent="0.3">
      <c r="A1927" s="1">
        <v>412</v>
      </c>
      <c r="B1927" s="7"/>
      <c r="C1927" s="1" t="s">
        <v>1906</v>
      </c>
      <c r="D1927" s="1"/>
      <c r="E1927" s="1"/>
      <c r="F1927" s="1"/>
      <c r="G1927" s="1"/>
      <c r="H1927" s="1"/>
      <c r="I1927" s="1"/>
      <c r="J1927" s="1"/>
    </row>
    <row r="1928" spans="1:10" ht="14.25" customHeight="1" x14ac:dyDescent="0.3">
      <c r="A1928" s="1"/>
      <c r="B1928" s="7"/>
      <c r="C1928" s="1"/>
      <c r="D1928" s="1"/>
      <c r="E1928" s="1"/>
      <c r="F1928" s="1"/>
      <c r="G1928" s="1"/>
      <c r="H1928" s="1"/>
      <c r="I1928" s="1"/>
      <c r="J1928" s="1"/>
    </row>
    <row r="1929" spans="1:10" ht="14.25" customHeight="1" x14ac:dyDescent="0.3">
      <c r="A1929" s="1"/>
      <c r="B1929" s="7"/>
      <c r="C1929" s="1" t="s">
        <v>1907</v>
      </c>
      <c r="D1929" s="1"/>
      <c r="E1929" s="1"/>
      <c r="F1929" s="1"/>
      <c r="G1929" s="1"/>
      <c r="H1929" s="1"/>
      <c r="I1929" s="1"/>
      <c r="J1929" s="1"/>
    </row>
    <row r="1930" spans="1:10" ht="14.25" customHeight="1" x14ac:dyDescent="0.3">
      <c r="A1930" s="1"/>
      <c r="B1930" s="7"/>
      <c r="C1930" s="1" t="s">
        <v>1902</v>
      </c>
      <c r="D1930" s="1"/>
      <c r="E1930" s="1"/>
      <c r="F1930" s="1"/>
      <c r="G1930" s="1"/>
      <c r="H1930" s="1"/>
      <c r="I1930" s="1"/>
      <c r="J1930" s="1"/>
    </row>
    <row r="1931" spans="1:10" ht="14.25" customHeight="1" x14ac:dyDescent="0.3">
      <c r="A1931" s="1"/>
      <c r="B1931" s="7">
        <v>41201</v>
      </c>
      <c r="C1931" s="1" t="s">
        <v>1908</v>
      </c>
      <c r="D1931" s="1"/>
      <c r="E1931" s="1"/>
      <c r="F1931" s="1"/>
      <c r="G1931" s="1"/>
      <c r="H1931" s="1"/>
      <c r="I1931" s="1"/>
      <c r="J1931" s="1"/>
    </row>
    <row r="1932" spans="1:10" ht="14.25" customHeight="1" x14ac:dyDescent="0.3">
      <c r="A1932" s="1"/>
      <c r="B1932" s="7"/>
      <c r="C1932" s="1" t="s">
        <v>1909</v>
      </c>
      <c r="D1932" s="1"/>
      <c r="E1932" s="1"/>
      <c r="F1932" s="1"/>
      <c r="G1932" s="1"/>
      <c r="H1932" s="1"/>
      <c r="I1932" s="1"/>
      <c r="J1932" s="1"/>
    </row>
    <row r="1933" spans="1:10" ht="14.25" customHeight="1" x14ac:dyDescent="0.3">
      <c r="A1933" s="1"/>
      <c r="B1933" s="7"/>
      <c r="C1933" s="1" t="s">
        <v>1899</v>
      </c>
      <c r="D1933" s="1"/>
      <c r="E1933" s="1"/>
      <c r="F1933" s="1"/>
      <c r="G1933" s="1"/>
      <c r="H1933" s="1"/>
      <c r="I1933" s="1"/>
      <c r="J1933" s="1"/>
    </row>
    <row r="1934" spans="1:10" ht="14.25" customHeight="1" x14ac:dyDescent="0.3">
      <c r="A1934" s="1"/>
      <c r="B1934" s="7">
        <v>41202</v>
      </c>
      <c r="C1934" s="1" t="s">
        <v>1910</v>
      </c>
      <c r="D1934" s="1"/>
      <c r="E1934" s="1"/>
      <c r="F1934" s="1"/>
      <c r="G1934" s="1"/>
      <c r="H1934" s="1"/>
      <c r="I1934" s="1"/>
      <c r="J1934" s="1"/>
    </row>
    <row r="1935" spans="1:10" ht="14.25" customHeight="1" x14ac:dyDescent="0.3">
      <c r="A1935" s="1"/>
      <c r="B1935" s="7"/>
      <c r="C1935" s="1" t="s">
        <v>1911</v>
      </c>
      <c r="D1935" s="1"/>
      <c r="E1935" s="1"/>
      <c r="F1935" s="1"/>
      <c r="G1935" s="1"/>
      <c r="H1935" s="1"/>
      <c r="I1935" s="1"/>
      <c r="J1935" s="1"/>
    </row>
    <row r="1936" spans="1:10" ht="14.25" customHeight="1" x14ac:dyDescent="0.3">
      <c r="A1936" s="1"/>
      <c r="B1936" s="7"/>
      <c r="C1936" s="1" t="s">
        <v>1912</v>
      </c>
      <c r="D1936" s="1"/>
      <c r="E1936" s="1"/>
      <c r="F1936" s="1"/>
      <c r="G1936" s="1"/>
      <c r="H1936" s="1"/>
      <c r="I1936" s="1"/>
      <c r="J1936" s="1"/>
    </row>
    <row r="1937" spans="1:10" ht="14.25" customHeight="1" x14ac:dyDescent="0.3">
      <c r="A1937" s="1">
        <v>413</v>
      </c>
      <c r="B1937" s="7"/>
      <c r="C1937" s="1" t="s">
        <v>1913</v>
      </c>
      <c r="D1937" s="1"/>
      <c r="E1937" s="1"/>
      <c r="F1937" s="1"/>
      <c r="G1937" s="1"/>
      <c r="H1937" s="1"/>
      <c r="I1937" s="1"/>
      <c r="J1937" s="1"/>
    </row>
    <row r="1938" spans="1:10" ht="14.25" customHeight="1" x14ac:dyDescent="0.3">
      <c r="A1938" s="1"/>
      <c r="B1938" s="7"/>
      <c r="C1938" s="1"/>
      <c r="D1938" s="1"/>
      <c r="E1938" s="1"/>
      <c r="F1938" s="1"/>
      <c r="G1938" s="1"/>
      <c r="H1938" s="1"/>
      <c r="I1938" s="1"/>
      <c r="J1938" s="1"/>
    </row>
    <row r="1939" spans="1:10" ht="14.25" customHeight="1" x14ac:dyDescent="0.3">
      <c r="A1939" s="1"/>
      <c r="B1939" s="7"/>
      <c r="C1939" s="1" t="s">
        <v>1914</v>
      </c>
      <c r="D1939" s="1"/>
      <c r="E1939" s="1"/>
      <c r="F1939" s="1"/>
      <c r="G1939" s="1"/>
      <c r="H1939" s="1"/>
      <c r="I1939" s="1"/>
      <c r="J1939" s="1"/>
    </row>
    <row r="1940" spans="1:10" ht="14.25" customHeight="1" x14ac:dyDescent="0.3">
      <c r="A1940" s="1"/>
      <c r="B1940" s="7"/>
      <c r="C1940" s="1" t="s">
        <v>1902</v>
      </c>
      <c r="D1940" s="1"/>
      <c r="E1940" s="1"/>
      <c r="F1940" s="1"/>
      <c r="G1940" s="1"/>
      <c r="H1940" s="1"/>
      <c r="I1940" s="1"/>
      <c r="J1940" s="1"/>
    </row>
    <row r="1941" spans="1:10" ht="14.25" customHeight="1" x14ac:dyDescent="0.3">
      <c r="A1941" s="1"/>
      <c r="B1941" s="7">
        <v>41301</v>
      </c>
      <c r="C1941" s="1" t="s">
        <v>1915</v>
      </c>
      <c r="D1941" s="1"/>
      <c r="E1941" s="1"/>
      <c r="F1941" s="1"/>
      <c r="G1941" s="1"/>
      <c r="H1941" s="1"/>
      <c r="I1941" s="1"/>
      <c r="J1941" s="1"/>
    </row>
    <row r="1942" spans="1:10" ht="14.25" customHeight="1" x14ac:dyDescent="0.3">
      <c r="A1942" s="1"/>
      <c r="B1942" s="7"/>
      <c r="C1942" s="1" t="s">
        <v>1916</v>
      </c>
      <c r="D1942" s="1"/>
      <c r="E1942" s="1"/>
      <c r="F1942" s="1"/>
      <c r="G1942" s="1"/>
      <c r="H1942" s="1"/>
      <c r="I1942" s="1"/>
      <c r="J1942" s="1"/>
    </row>
    <row r="1943" spans="1:10" ht="14.25" customHeight="1" x14ac:dyDescent="0.3">
      <c r="A1943" s="1"/>
      <c r="B1943" s="7"/>
      <c r="C1943" s="1" t="s">
        <v>1905</v>
      </c>
      <c r="D1943" s="1"/>
      <c r="E1943" s="1"/>
      <c r="F1943" s="1"/>
      <c r="G1943" s="1"/>
      <c r="H1943" s="1"/>
      <c r="I1943" s="1"/>
      <c r="J1943" s="1"/>
    </row>
    <row r="1944" spans="1:10" ht="14.25" customHeight="1" x14ac:dyDescent="0.3">
      <c r="A1944" s="1">
        <v>414</v>
      </c>
      <c r="B1944" s="7"/>
      <c r="C1944" s="1" t="s">
        <v>1917</v>
      </c>
      <c r="D1944" s="1"/>
      <c r="E1944" s="1"/>
      <c r="F1944" s="1"/>
      <c r="G1944" s="1"/>
      <c r="H1944" s="1"/>
      <c r="I1944" s="1"/>
      <c r="J1944" s="1"/>
    </row>
    <row r="1945" spans="1:10" ht="14.25" customHeight="1" x14ac:dyDescent="0.3">
      <c r="A1945" s="1"/>
      <c r="B1945" s="7"/>
      <c r="C1945" s="1"/>
      <c r="D1945" s="1"/>
      <c r="E1945" s="1"/>
      <c r="F1945" s="1"/>
      <c r="G1945" s="1"/>
      <c r="H1945" s="1"/>
      <c r="I1945" s="1"/>
      <c r="J1945" s="1"/>
    </row>
    <row r="1946" spans="1:10" ht="14.25" customHeight="1" x14ac:dyDescent="0.3">
      <c r="A1946" s="1"/>
      <c r="B1946" s="7"/>
      <c r="C1946" s="1" t="s">
        <v>1918</v>
      </c>
      <c r="D1946" s="1"/>
      <c r="E1946" s="1"/>
      <c r="F1946" s="1"/>
      <c r="G1946" s="1"/>
      <c r="H1946" s="1"/>
      <c r="I1946" s="1"/>
      <c r="J1946" s="1"/>
    </row>
    <row r="1947" spans="1:10" ht="14.25" customHeight="1" x14ac:dyDescent="0.3">
      <c r="A1947" s="1"/>
      <c r="B1947" s="7"/>
      <c r="C1947" s="1" t="s">
        <v>1919</v>
      </c>
      <c r="D1947" s="1"/>
      <c r="E1947" s="1"/>
      <c r="F1947" s="1"/>
      <c r="G1947" s="1"/>
      <c r="H1947" s="1"/>
      <c r="I1947" s="1"/>
      <c r="J1947" s="1"/>
    </row>
    <row r="1948" spans="1:10" ht="14.25" customHeight="1" x14ac:dyDescent="0.3">
      <c r="A1948" s="1"/>
      <c r="B1948" s="7">
        <v>41401</v>
      </c>
      <c r="C1948" s="1" t="s">
        <v>1920</v>
      </c>
      <c r="D1948" s="1"/>
      <c r="E1948" s="1"/>
      <c r="F1948" s="1"/>
      <c r="G1948" s="1"/>
      <c r="H1948" s="1"/>
      <c r="I1948" s="1"/>
      <c r="J1948" s="1"/>
    </row>
    <row r="1949" spans="1:10" ht="14.25" customHeight="1" x14ac:dyDescent="0.3">
      <c r="A1949" s="1"/>
      <c r="B1949" s="7"/>
      <c r="C1949" s="1" t="s">
        <v>1921</v>
      </c>
      <c r="D1949" s="1"/>
      <c r="E1949" s="1"/>
      <c r="F1949" s="1"/>
      <c r="G1949" s="1"/>
      <c r="H1949" s="1"/>
      <c r="I1949" s="1"/>
      <c r="J1949" s="1"/>
    </row>
    <row r="1950" spans="1:10" ht="14.25" customHeight="1" x14ac:dyDescent="0.3">
      <c r="A1950" s="1"/>
      <c r="B1950" s="7"/>
      <c r="C1950" s="1" t="s">
        <v>1922</v>
      </c>
      <c r="D1950" s="1"/>
      <c r="E1950" s="1"/>
      <c r="F1950" s="1"/>
      <c r="G1950" s="1"/>
      <c r="H1950" s="1"/>
      <c r="I1950" s="1"/>
      <c r="J1950" s="1"/>
    </row>
    <row r="1951" spans="1:10" ht="14.25" customHeight="1" x14ac:dyDescent="0.3">
      <c r="A1951" s="1"/>
      <c r="B1951" s="7">
        <v>41402</v>
      </c>
      <c r="C1951" s="1" t="s">
        <v>1923</v>
      </c>
      <c r="D1951" s="1"/>
      <c r="E1951" s="1"/>
      <c r="F1951" s="1"/>
      <c r="G1951" s="1"/>
      <c r="H1951" s="1"/>
      <c r="I1951" s="1"/>
      <c r="J1951" s="1"/>
    </row>
    <row r="1952" spans="1:10" ht="14.25" customHeight="1" x14ac:dyDescent="0.3">
      <c r="A1952" s="1"/>
      <c r="B1952" s="7"/>
      <c r="C1952" s="1" t="s">
        <v>1924</v>
      </c>
      <c r="D1952" s="1"/>
      <c r="E1952" s="1"/>
      <c r="F1952" s="1"/>
      <c r="G1952" s="1"/>
      <c r="H1952" s="1"/>
      <c r="I1952" s="1"/>
      <c r="J1952" s="1"/>
    </row>
    <row r="1953" spans="1:10" ht="14.25" customHeight="1" x14ac:dyDescent="0.3">
      <c r="A1953" s="1"/>
      <c r="B1953" s="7"/>
      <c r="C1953" s="1" t="s">
        <v>1922</v>
      </c>
      <c r="D1953" s="1"/>
      <c r="E1953" s="1"/>
      <c r="F1953" s="1"/>
      <c r="G1953" s="1"/>
      <c r="H1953" s="1"/>
      <c r="I1953" s="1"/>
      <c r="J1953" s="1"/>
    </row>
    <row r="1954" spans="1:10" ht="14.25" customHeight="1" x14ac:dyDescent="0.3">
      <c r="A1954" s="1">
        <v>415</v>
      </c>
      <c r="B1954" s="7"/>
      <c r="C1954" s="1" t="s">
        <v>1925</v>
      </c>
      <c r="D1954" s="1"/>
      <c r="E1954" s="1"/>
      <c r="F1954" s="1"/>
      <c r="G1954" s="1"/>
      <c r="H1954" s="1"/>
      <c r="I1954" s="1"/>
      <c r="J1954" s="1"/>
    </row>
    <row r="1955" spans="1:10" ht="14.25" customHeight="1" x14ac:dyDescent="0.3">
      <c r="A1955" s="1"/>
      <c r="B1955" s="7"/>
      <c r="C1955" s="1" t="s">
        <v>1926</v>
      </c>
      <c r="D1955" s="1"/>
      <c r="E1955" s="1"/>
      <c r="F1955" s="1"/>
      <c r="G1955" s="1"/>
      <c r="H1955" s="1"/>
      <c r="I1955" s="1"/>
      <c r="J1955" s="1"/>
    </row>
    <row r="1956" spans="1:10" ht="14.25" customHeight="1" x14ac:dyDescent="0.3">
      <c r="A1956" s="1"/>
      <c r="B1956" s="7"/>
      <c r="C1956" s="1" t="s">
        <v>1927</v>
      </c>
      <c r="D1956" s="1"/>
      <c r="E1956" s="1"/>
      <c r="F1956" s="1"/>
      <c r="G1956" s="1"/>
      <c r="H1956" s="1"/>
      <c r="I1956" s="1"/>
      <c r="J1956" s="1"/>
    </row>
    <row r="1957" spans="1:10" ht="14.25" customHeight="1" x14ac:dyDescent="0.3">
      <c r="A1957" s="1"/>
      <c r="B1957" s="7"/>
      <c r="C1957" s="1" t="s">
        <v>1928</v>
      </c>
      <c r="D1957" s="1"/>
      <c r="E1957" s="1"/>
      <c r="F1957" s="1"/>
      <c r="G1957" s="1"/>
      <c r="H1957" s="1"/>
      <c r="I1957" s="1"/>
      <c r="J1957" s="1"/>
    </row>
    <row r="1958" spans="1:10" ht="14.25" customHeight="1" x14ac:dyDescent="0.3">
      <c r="A1958" s="1"/>
      <c r="B1958" s="7"/>
      <c r="C1958" s="1" t="s">
        <v>1929</v>
      </c>
      <c r="D1958" s="1"/>
      <c r="E1958" s="1"/>
      <c r="F1958" s="1"/>
      <c r="G1958" s="1"/>
      <c r="H1958" s="1"/>
      <c r="I1958" s="1"/>
      <c r="J1958" s="1"/>
    </row>
    <row r="1959" spans="1:10" ht="14.25" customHeight="1" x14ac:dyDescent="0.3">
      <c r="A1959" s="1"/>
      <c r="B1959" s="7"/>
      <c r="C1959" s="1" t="s">
        <v>1930</v>
      </c>
      <c r="D1959" s="1"/>
      <c r="E1959" s="1"/>
      <c r="F1959" s="1"/>
      <c r="G1959" s="1"/>
      <c r="H1959" s="1"/>
      <c r="I1959" s="1"/>
      <c r="J1959" s="1"/>
    </row>
    <row r="1960" spans="1:10" ht="14.25" customHeight="1" x14ac:dyDescent="0.3">
      <c r="A1960" s="1"/>
      <c r="B1960" s="7"/>
      <c r="C1960" s="1" t="s">
        <v>1931</v>
      </c>
      <c r="D1960" s="1"/>
      <c r="E1960" s="1"/>
      <c r="F1960" s="1"/>
      <c r="G1960" s="1"/>
      <c r="H1960" s="1"/>
      <c r="I1960" s="1"/>
      <c r="J1960" s="1"/>
    </row>
    <row r="1961" spans="1:10" ht="14.25" customHeight="1" x14ac:dyDescent="0.3">
      <c r="A1961" s="1"/>
      <c r="B1961" s="7"/>
      <c r="C1961" s="1" t="s">
        <v>1932</v>
      </c>
      <c r="D1961" s="1"/>
      <c r="E1961" s="1"/>
      <c r="F1961" s="1"/>
      <c r="G1961" s="1"/>
      <c r="H1961" s="1"/>
      <c r="I1961" s="1"/>
      <c r="J1961" s="1"/>
    </row>
    <row r="1962" spans="1:10" ht="14.25" customHeight="1" x14ac:dyDescent="0.3">
      <c r="A1962" s="1"/>
      <c r="B1962" s="7"/>
      <c r="C1962" s="1" t="s">
        <v>1933</v>
      </c>
      <c r="D1962" s="1"/>
      <c r="E1962" s="1"/>
      <c r="F1962" s="1"/>
      <c r="G1962" s="1"/>
      <c r="H1962" s="1"/>
      <c r="I1962" s="1"/>
      <c r="J1962" s="1"/>
    </row>
    <row r="1963" spans="1:10" ht="14.25" customHeight="1" x14ac:dyDescent="0.3">
      <c r="A1963" s="1"/>
      <c r="B1963" s="7">
        <v>41501</v>
      </c>
      <c r="C1963" s="1" t="s">
        <v>1934</v>
      </c>
      <c r="D1963" s="1"/>
      <c r="E1963" s="1"/>
      <c r="F1963" s="1"/>
      <c r="G1963" s="1"/>
      <c r="H1963" s="1"/>
      <c r="I1963" s="1"/>
      <c r="J1963" s="1"/>
    </row>
    <row r="1964" spans="1:10" ht="14.25" customHeight="1" x14ac:dyDescent="0.3">
      <c r="A1964" s="1"/>
      <c r="B1964" s="7"/>
      <c r="C1964" s="1" t="s">
        <v>1935</v>
      </c>
      <c r="D1964" s="1"/>
      <c r="E1964" s="1"/>
      <c r="F1964" s="1"/>
      <c r="G1964" s="1"/>
      <c r="H1964" s="1"/>
      <c r="I1964" s="1"/>
      <c r="J1964" s="1"/>
    </row>
    <row r="1965" spans="1:10" ht="14.25" customHeight="1" x14ac:dyDescent="0.3">
      <c r="A1965" s="1"/>
      <c r="B1965" s="7"/>
      <c r="C1965" s="1" t="s">
        <v>1936</v>
      </c>
      <c r="D1965" s="1"/>
      <c r="E1965" s="1"/>
      <c r="F1965" s="1"/>
      <c r="G1965" s="1"/>
      <c r="H1965" s="1"/>
      <c r="I1965" s="1"/>
      <c r="J1965" s="1"/>
    </row>
    <row r="1966" spans="1:10" ht="14.25" customHeight="1" x14ac:dyDescent="0.3">
      <c r="A1966" s="1"/>
      <c r="B1966" s="7"/>
      <c r="C1966" s="1" t="s">
        <v>1937</v>
      </c>
      <c r="D1966" s="1"/>
      <c r="E1966" s="1"/>
      <c r="F1966" s="1"/>
      <c r="G1966" s="1"/>
      <c r="H1966" s="1"/>
      <c r="I1966" s="1"/>
      <c r="J1966" s="1"/>
    </row>
    <row r="1967" spans="1:10" ht="14.25" customHeight="1" x14ac:dyDescent="0.3">
      <c r="A1967" s="1"/>
      <c r="B1967" s="7"/>
      <c r="C1967" s="1" t="s">
        <v>1938</v>
      </c>
      <c r="D1967" s="1"/>
      <c r="E1967" s="1"/>
      <c r="F1967" s="1"/>
      <c r="G1967" s="1"/>
      <c r="H1967" s="1"/>
      <c r="I1967" s="1"/>
      <c r="J1967" s="1"/>
    </row>
    <row r="1968" spans="1:10" ht="14.25" customHeight="1" x14ac:dyDescent="0.3">
      <c r="A1968" s="1"/>
      <c r="B1968" s="7"/>
      <c r="C1968" s="1" t="s">
        <v>1939</v>
      </c>
      <c r="D1968" s="1"/>
      <c r="E1968" s="1"/>
      <c r="F1968" s="1"/>
      <c r="G1968" s="1"/>
      <c r="H1968" s="1"/>
      <c r="I1968" s="1"/>
      <c r="J1968" s="1"/>
    </row>
    <row r="1969" spans="1:10" ht="14.25" customHeight="1" x14ac:dyDescent="0.3">
      <c r="A1969" s="1"/>
      <c r="B1969" s="7"/>
      <c r="C1969" s="1" t="s">
        <v>1940</v>
      </c>
      <c r="D1969" s="1"/>
      <c r="E1969" s="1"/>
      <c r="F1969" s="1"/>
      <c r="G1969" s="1"/>
      <c r="H1969" s="1"/>
      <c r="I1969" s="1"/>
      <c r="J1969" s="1"/>
    </row>
    <row r="1970" spans="1:10" ht="14.25" customHeight="1" x14ac:dyDescent="0.3">
      <c r="A1970" s="1"/>
      <c r="B1970" s="7"/>
      <c r="C1970" s="1" t="s">
        <v>1941</v>
      </c>
      <c r="D1970" s="1"/>
      <c r="E1970" s="1"/>
      <c r="F1970" s="1"/>
      <c r="G1970" s="1"/>
      <c r="H1970" s="1"/>
      <c r="I1970" s="1"/>
      <c r="J1970" s="1"/>
    </row>
    <row r="1971" spans="1:10" ht="14.25" customHeight="1" x14ac:dyDescent="0.3">
      <c r="A1971" s="1"/>
      <c r="B1971" s="7"/>
      <c r="C1971" s="1" t="s">
        <v>1933</v>
      </c>
      <c r="D1971" s="1"/>
      <c r="E1971" s="1"/>
      <c r="F1971" s="1"/>
      <c r="G1971" s="1"/>
      <c r="H1971" s="1"/>
      <c r="I1971" s="1"/>
      <c r="J1971" s="1"/>
    </row>
    <row r="1972" spans="1:10" ht="14.25" customHeight="1" x14ac:dyDescent="0.3">
      <c r="A1972" s="1"/>
      <c r="B1972" s="7">
        <v>41502</v>
      </c>
      <c r="C1972" s="1" t="s">
        <v>1942</v>
      </c>
      <c r="D1972" s="1"/>
      <c r="E1972" s="1"/>
      <c r="F1972" s="1"/>
      <c r="G1972" s="1"/>
      <c r="H1972" s="1"/>
      <c r="I1972" s="1"/>
      <c r="J1972" s="1"/>
    </row>
    <row r="1973" spans="1:10" ht="14.25" customHeight="1" x14ac:dyDescent="0.3">
      <c r="A1973" s="1"/>
      <c r="B1973" s="7"/>
      <c r="C1973" s="1" t="s">
        <v>1935</v>
      </c>
      <c r="D1973" s="1"/>
      <c r="E1973" s="1"/>
      <c r="F1973" s="1"/>
      <c r="G1973" s="1"/>
      <c r="H1973" s="1"/>
      <c r="I1973" s="1"/>
      <c r="J1973" s="1"/>
    </row>
    <row r="1974" spans="1:10" ht="14.25" customHeight="1" x14ac:dyDescent="0.3">
      <c r="A1974" s="1"/>
      <c r="B1974" s="7"/>
      <c r="C1974" s="1" t="s">
        <v>1943</v>
      </c>
      <c r="D1974" s="1"/>
      <c r="E1974" s="1"/>
      <c r="F1974" s="1"/>
      <c r="G1974" s="1"/>
      <c r="H1974" s="1"/>
      <c r="I1974" s="1"/>
      <c r="J1974" s="1"/>
    </row>
    <row r="1975" spans="1:10" ht="14.25" customHeight="1" x14ac:dyDescent="0.3">
      <c r="A1975" s="1"/>
      <c r="B1975" s="7"/>
      <c r="C1975" s="1" t="s">
        <v>1937</v>
      </c>
      <c r="D1975" s="1"/>
      <c r="E1975" s="1"/>
      <c r="F1975" s="1"/>
      <c r="G1975" s="1"/>
      <c r="H1975" s="1"/>
      <c r="I1975" s="1"/>
      <c r="J1975" s="1"/>
    </row>
    <row r="1976" spans="1:10" ht="14.25" customHeight="1" x14ac:dyDescent="0.3">
      <c r="A1976" s="1"/>
      <c r="B1976" s="7"/>
      <c r="C1976" s="1" t="s">
        <v>1938</v>
      </c>
      <c r="D1976" s="1"/>
      <c r="E1976" s="1"/>
      <c r="F1976" s="1"/>
      <c r="G1976" s="1"/>
      <c r="H1976" s="1"/>
      <c r="I1976" s="1"/>
      <c r="J1976" s="1"/>
    </row>
    <row r="1977" spans="1:10" ht="14.25" customHeight="1" x14ac:dyDescent="0.3">
      <c r="A1977" s="1"/>
      <c r="B1977" s="7"/>
      <c r="C1977" s="1" t="s">
        <v>1939</v>
      </c>
      <c r="D1977" s="1"/>
      <c r="E1977" s="1"/>
      <c r="F1977" s="1"/>
      <c r="G1977" s="1"/>
      <c r="H1977" s="1"/>
      <c r="I1977" s="1"/>
      <c r="J1977" s="1"/>
    </row>
    <row r="1978" spans="1:10" ht="14.25" customHeight="1" x14ac:dyDescent="0.3">
      <c r="A1978" s="1"/>
      <c r="B1978" s="7"/>
      <c r="C1978" s="1" t="s">
        <v>1940</v>
      </c>
      <c r="D1978" s="1"/>
      <c r="E1978" s="1"/>
      <c r="F1978" s="1"/>
      <c r="G1978" s="1"/>
      <c r="H1978" s="1"/>
      <c r="I1978" s="1"/>
      <c r="J1978" s="1"/>
    </row>
    <row r="1979" spans="1:10" ht="14.25" customHeight="1" x14ac:dyDescent="0.3">
      <c r="A1979" s="1"/>
      <c r="B1979" s="7"/>
      <c r="C1979" s="1" t="s">
        <v>1941</v>
      </c>
      <c r="D1979" s="1"/>
      <c r="E1979" s="1"/>
      <c r="F1979" s="1"/>
      <c r="G1979" s="1"/>
      <c r="H1979" s="1"/>
      <c r="I1979" s="1"/>
      <c r="J1979" s="1"/>
    </row>
    <row r="1980" spans="1:10" ht="14.25" customHeight="1" x14ac:dyDescent="0.3">
      <c r="A1980" s="1"/>
      <c r="B1980" s="7"/>
      <c r="C1980" s="1" t="s">
        <v>1933</v>
      </c>
      <c r="D1980" s="1"/>
      <c r="E1980" s="1"/>
      <c r="F1980" s="1"/>
      <c r="G1980" s="1"/>
      <c r="H1980" s="1"/>
      <c r="I1980" s="1"/>
      <c r="J1980" s="1"/>
    </row>
    <row r="1981" spans="1:10" ht="14.25" customHeight="1" x14ac:dyDescent="0.3">
      <c r="A1981" s="1">
        <v>416</v>
      </c>
      <c r="B1981" s="7"/>
      <c r="C1981" s="1" t="s">
        <v>1944</v>
      </c>
      <c r="D1981" s="1"/>
      <c r="E1981" s="1"/>
      <c r="F1981" s="1"/>
      <c r="G1981" s="1"/>
      <c r="H1981" s="1"/>
      <c r="I1981" s="1"/>
      <c r="J1981" s="1"/>
    </row>
    <row r="1982" spans="1:10" ht="14.25" customHeight="1" x14ac:dyDescent="0.3">
      <c r="A1982" s="1"/>
      <c r="B1982" s="7"/>
      <c r="C1982" s="1"/>
      <c r="D1982" s="1"/>
      <c r="E1982" s="1"/>
      <c r="F1982" s="1"/>
      <c r="G1982" s="1"/>
      <c r="H1982" s="1"/>
      <c r="I1982" s="1"/>
      <c r="J1982" s="1"/>
    </row>
    <row r="1983" spans="1:10" ht="14.25" customHeight="1" x14ac:dyDescent="0.3">
      <c r="A1983" s="1"/>
      <c r="B1983" s="7"/>
      <c r="C1983" s="1"/>
      <c r="D1983" s="1"/>
      <c r="E1983" s="1"/>
      <c r="F1983" s="1"/>
      <c r="G1983" s="1"/>
      <c r="H1983" s="1"/>
      <c r="I1983" s="1"/>
      <c r="J1983" s="1"/>
    </row>
    <row r="1984" spans="1:10" ht="14.25" customHeight="1" x14ac:dyDescent="0.3">
      <c r="A1984" s="1"/>
      <c r="B1984" s="7"/>
      <c r="C1984" s="1" t="s">
        <v>1945</v>
      </c>
      <c r="D1984" s="1"/>
      <c r="E1984" s="1"/>
      <c r="F1984" s="1"/>
      <c r="G1984" s="1"/>
      <c r="H1984" s="1"/>
      <c r="I1984" s="1"/>
      <c r="J1984" s="1"/>
    </row>
    <row r="1985" spans="1:10" ht="14.25" customHeight="1" x14ac:dyDescent="0.3">
      <c r="A1985" s="1"/>
      <c r="B1985" s="7"/>
      <c r="C1985" s="1" t="s">
        <v>1946</v>
      </c>
      <c r="D1985" s="1"/>
      <c r="E1985" s="1"/>
      <c r="F1985" s="1"/>
      <c r="G1985" s="1"/>
      <c r="H1985" s="1"/>
      <c r="I1985" s="1"/>
      <c r="J1985" s="1"/>
    </row>
    <row r="1986" spans="1:10" ht="14.25" customHeight="1" x14ac:dyDescent="0.3">
      <c r="A1986" s="1"/>
      <c r="B1986" s="7"/>
      <c r="C1986" s="1" t="s">
        <v>1947</v>
      </c>
      <c r="D1986" s="1"/>
      <c r="E1986" s="1"/>
      <c r="F1986" s="1"/>
      <c r="G1986" s="1"/>
      <c r="H1986" s="1"/>
      <c r="I1986" s="1"/>
      <c r="J1986" s="1"/>
    </row>
    <row r="1987" spans="1:10" ht="14.25" customHeight="1" x14ac:dyDescent="0.3">
      <c r="A1987" s="1"/>
      <c r="B1987" s="7"/>
      <c r="C1987" s="1" t="s">
        <v>1933</v>
      </c>
      <c r="D1987" s="1"/>
      <c r="E1987" s="1"/>
      <c r="F1987" s="1"/>
      <c r="G1987" s="1"/>
      <c r="H1987" s="1"/>
      <c r="I1987" s="1"/>
      <c r="J1987" s="1"/>
    </row>
    <row r="1988" spans="1:10" ht="14.25" customHeight="1" x14ac:dyDescent="0.3">
      <c r="A1988" s="1"/>
      <c r="B1988" s="7">
        <v>41601</v>
      </c>
      <c r="C1988" s="1" t="s">
        <v>1948</v>
      </c>
      <c r="D1988" s="1"/>
      <c r="E1988" s="1"/>
      <c r="F1988" s="1"/>
      <c r="G1988" s="1"/>
      <c r="H1988" s="1"/>
      <c r="I1988" s="1"/>
      <c r="J1988" s="1"/>
    </row>
    <row r="1989" spans="1:10" ht="14.25" customHeight="1" x14ac:dyDescent="0.3">
      <c r="A1989" s="1"/>
      <c r="B1989" s="7"/>
      <c r="C1989" s="1" t="s">
        <v>1949</v>
      </c>
      <c r="D1989" s="1"/>
      <c r="E1989" s="1"/>
      <c r="F1989" s="1"/>
      <c r="G1989" s="1"/>
      <c r="H1989" s="1"/>
      <c r="I1989" s="1"/>
      <c r="J1989" s="1"/>
    </row>
    <row r="1990" spans="1:10" ht="14.25" customHeight="1" x14ac:dyDescent="0.3">
      <c r="A1990" s="1"/>
      <c r="B1990" s="7"/>
      <c r="C1990" s="1" t="s">
        <v>1950</v>
      </c>
      <c r="D1990" s="1"/>
      <c r="E1990" s="1"/>
      <c r="F1990" s="1"/>
      <c r="G1990" s="1"/>
      <c r="H1990" s="1"/>
      <c r="I1990" s="1"/>
      <c r="J1990" s="1"/>
    </row>
    <row r="1991" spans="1:10" ht="14.25" customHeight="1" x14ac:dyDescent="0.3">
      <c r="A1991" s="1"/>
      <c r="B1991" s="7"/>
      <c r="C1991" s="1" t="s">
        <v>1951</v>
      </c>
      <c r="D1991" s="1"/>
      <c r="E1991" s="1"/>
      <c r="F1991" s="1"/>
      <c r="G1991" s="1"/>
      <c r="H1991" s="1"/>
      <c r="I1991" s="1"/>
      <c r="J1991" s="1"/>
    </row>
    <row r="1992" spans="1:10" ht="14.25" customHeight="1" x14ac:dyDescent="0.3">
      <c r="A1992" s="1"/>
      <c r="B1992" s="7"/>
      <c r="C1992" s="1" t="s">
        <v>1952</v>
      </c>
      <c r="D1992" s="1"/>
      <c r="E1992" s="1"/>
      <c r="F1992" s="1"/>
      <c r="G1992" s="1"/>
      <c r="H1992" s="1"/>
      <c r="I1992" s="1"/>
      <c r="J1992" s="1"/>
    </row>
    <row r="1993" spans="1:10" ht="14.25" customHeight="1" x14ac:dyDescent="0.3">
      <c r="A1993" s="1"/>
      <c r="B1993" s="7">
        <v>41602</v>
      </c>
      <c r="C1993" s="1" t="s">
        <v>1953</v>
      </c>
      <c r="D1993" s="1"/>
      <c r="E1993" s="1"/>
      <c r="F1993" s="1"/>
      <c r="G1993" s="1"/>
      <c r="H1993" s="1"/>
      <c r="I1993" s="1"/>
      <c r="J1993" s="1"/>
    </row>
    <row r="1994" spans="1:10" ht="14.25" customHeight="1" x14ac:dyDescent="0.3">
      <c r="A1994" s="1"/>
      <c r="B1994" s="7"/>
      <c r="C1994" s="1" t="s">
        <v>1949</v>
      </c>
      <c r="D1994" s="1"/>
      <c r="E1994" s="1"/>
      <c r="F1994" s="1"/>
      <c r="G1994" s="1"/>
      <c r="H1994" s="1"/>
      <c r="I1994" s="1"/>
      <c r="J1994" s="1"/>
    </row>
    <row r="1995" spans="1:10" ht="14.25" customHeight="1" x14ac:dyDescent="0.3">
      <c r="A1995" s="1"/>
      <c r="B1995" s="7"/>
      <c r="C1995" s="1" t="s">
        <v>1954</v>
      </c>
      <c r="D1995" s="1"/>
      <c r="E1995" s="1"/>
      <c r="F1995" s="1"/>
      <c r="G1995" s="1"/>
      <c r="H1995" s="1"/>
      <c r="I1995" s="1"/>
      <c r="J1995" s="1"/>
    </row>
    <row r="1996" spans="1:10" ht="14.25" customHeight="1" x14ac:dyDescent="0.3">
      <c r="A1996" s="1"/>
      <c r="B1996" s="7"/>
      <c r="C1996" s="1" t="s">
        <v>1951</v>
      </c>
      <c r="D1996" s="1"/>
      <c r="E1996" s="1"/>
      <c r="F1996" s="1"/>
      <c r="G1996" s="1"/>
      <c r="H1996" s="1"/>
      <c r="I1996" s="1"/>
      <c r="J1996" s="1"/>
    </row>
    <row r="1997" spans="1:10" ht="14.25" customHeight="1" x14ac:dyDescent="0.3">
      <c r="A1997" s="1"/>
      <c r="B1997" s="7"/>
      <c r="C1997" s="1" t="s">
        <v>1952</v>
      </c>
      <c r="D1997" s="1"/>
      <c r="E1997" s="1"/>
      <c r="F1997" s="1"/>
      <c r="G1997" s="1"/>
      <c r="H1997" s="1"/>
      <c r="I1997" s="1"/>
      <c r="J1997" s="1"/>
    </row>
    <row r="1998" spans="1:10" ht="14.25" customHeight="1" x14ac:dyDescent="0.3">
      <c r="A1998" s="1"/>
      <c r="B1998" s="7"/>
      <c r="C1998" s="1"/>
      <c r="D1998" s="1"/>
      <c r="E1998" s="1"/>
      <c r="F1998" s="1"/>
      <c r="G1998" s="1"/>
      <c r="H1998" s="1"/>
      <c r="I1998" s="1"/>
      <c r="J1998" s="1"/>
    </row>
    <row r="1999" spans="1:10" ht="14.25" customHeight="1" x14ac:dyDescent="0.3">
      <c r="A1999" s="1">
        <v>417</v>
      </c>
      <c r="B1999" s="7"/>
      <c r="C1999" s="1" t="s">
        <v>1955</v>
      </c>
      <c r="D1999" s="1"/>
      <c r="E1999" s="1"/>
      <c r="F1999" s="1"/>
      <c r="G1999" s="1"/>
      <c r="H1999" s="1"/>
      <c r="I1999" s="1"/>
      <c r="J1999" s="1"/>
    </row>
    <row r="2000" spans="1:10" ht="14.25" customHeight="1" x14ac:dyDescent="0.3">
      <c r="A2000" s="1"/>
      <c r="B2000" s="7"/>
      <c r="C2000" s="1" t="s">
        <v>1956</v>
      </c>
      <c r="D2000" s="1"/>
      <c r="E2000" s="1"/>
      <c r="F2000" s="1"/>
      <c r="G2000" s="1"/>
      <c r="H2000" s="1"/>
      <c r="I2000" s="1"/>
      <c r="J2000" s="1"/>
    </row>
    <row r="2001" spans="1:10" ht="14.25" customHeight="1" x14ac:dyDescent="0.3">
      <c r="A2001" s="1"/>
      <c r="B2001" s="7"/>
      <c r="C2001" s="1" t="s">
        <v>1957</v>
      </c>
      <c r="D2001" s="1"/>
      <c r="E2001" s="1"/>
      <c r="F2001" s="1"/>
      <c r="G2001" s="1"/>
      <c r="H2001" s="1"/>
      <c r="I2001" s="1"/>
      <c r="J2001" s="1"/>
    </row>
    <row r="2002" spans="1:10" ht="14.25" customHeight="1" x14ac:dyDescent="0.3">
      <c r="A2002" s="1"/>
      <c r="B2002" s="7"/>
      <c r="C2002" s="1" t="s">
        <v>1958</v>
      </c>
      <c r="D2002" s="1"/>
      <c r="E2002" s="1"/>
      <c r="F2002" s="1"/>
      <c r="G2002" s="1"/>
      <c r="H2002" s="1"/>
      <c r="I2002" s="1"/>
      <c r="J2002" s="1"/>
    </row>
    <row r="2003" spans="1:10" ht="14.25" customHeight="1" x14ac:dyDescent="0.3">
      <c r="A2003" s="1"/>
      <c r="B2003" s="7"/>
      <c r="C2003" s="1" t="s">
        <v>1959</v>
      </c>
      <c r="D2003" s="1"/>
      <c r="E2003" s="1"/>
      <c r="F2003" s="1"/>
      <c r="G2003" s="1"/>
      <c r="H2003" s="1"/>
      <c r="I2003" s="1"/>
      <c r="J2003" s="1"/>
    </row>
    <row r="2004" spans="1:10" ht="14.25" customHeight="1" x14ac:dyDescent="0.3">
      <c r="A2004" s="1"/>
      <c r="B2004" s="7"/>
      <c r="C2004" s="1" t="s">
        <v>1933</v>
      </c>
      <c r="D2004" s="1"/>
      <c r="E2004" s="1"/>
      <c r="F2004" s="1"/>
      <c r="G2004" s="1"/>
      <c r="H2004" s="1"/>
      <c r="I2004" s="1"/>
      <c r="J2004" s="1"/>
    </row>
    <row r="2005" spans="1:10" ht="14.25" customHeight="1" x14ac:dyDescent="0.3">
      <c r="A2005" s="1"/>
      <c r="B2005" s="7">
        <v>41701</v>
      </c>
      <c r="C2005" s="1" t="s">
        <v>1960</v>
      </c>
      <c r="D2005" s="1"/>
      <c r="E2005" s="1"/>
      <c r="F2005" s="1"/>
      <c r="G2005" s="1"/>
      <c r="H2005" s="1"/>
      <c r="I2005" s="1"/>
      <c r="J2005" s="1"/>
    </row>
    <row r="2006" spans="1:10" ht="14.25" customHeight="1" x14ac:dyDescent="0.3">
      <c r="A2006" s="1"/>
      <c r="B2006" s="7"/>
      <c r="C2006" s="1" t="s">
        <v>1961</v>
      </c>
      <c r="D2006" s="1"/>
      <c r="E2006" s="1"/>
      <c r="F2006" s="1"/>
      <c r="G2006" s="1"/>
      <c r="H2006" s="1"/>
      <c r="I2006" s="1"/>
      <c r="J2006" s="1"/>
    </row>
    <row r="2007" spans="1:10" ht="14.25" customHeight="1" x14ac:dyDescent="0.3">
      <c r="A2007" s="1"/>
      <c r="B2007" s="7"/>
      <c r="C2007" s="1" t="s">
        <v>1949</v>
      </c>
      <c r="D2007" s="1"/>
      <c r="E2007" s="1"/>
      <c r="F2007" s="1"/>
      <c r="G2007" s="1"/>
      <c r="H2007" s="1"/>
      <c r="I2007" s="1"/>
      <c r="J2007" s="1"/>
    </row>
    <row r="2008" spans="1:10" ht="14.25" customHeight="1" x14ac:dyDescent="0.3">
      <c r="A2008" s="1"/>
      <c r="B2008" s="7"/>
      <c r="C2008" s="1" t="s">
        <v>1962</v>
      </c>
      <c r="D2008" s="1"/>
      <c r="E2008" s="1"/>
      <c r="F2008" s="1"/>
      <c r="G2008" s="1"/>
      <c r="H2008" s="1"/>
      <c r="I2008" s="1"/>
      <c r="J2008" s="1"/>
    </row>
    <row r="2009" spans="1:10" ht="14.25" customHeight="1" x14ac:dyDescent="0.3">
      <c r="A2009" s="1"/>
      <c r="B2009" s="7"/>
      <c r="C2009" s="1" t="s">
        <v>1963</v>
      </c>
      <c r="D2009" s="1"/>
      <c r="E2009" s="1"/>
      <c r="F2009" s="1"/>
      <c r="G2009" s="1"/>
      <c r="H2009" s="1"/>
      <c r="I2009" s="1"/>
      <c r="J2009" s="1"/>
    </row>
    <row r="2010" spans="1:10" ht="14.25" customHeight="1" x14ac:dyDescent="0.3">
      <c r="A2010" s="1"/>
      <c r="B2010" s="7"/>
      <c r="C2010" s="1" t="s">
        <v>1964</v>
      </c>
      <c r="D2010" s="1"/>
      <c r="E2010" s="1"/>
      <c r="F2010" s="1"/>
      <c r="G2010" s="1"/>
      <c r="H2010" s="1"/>
      <c r="I2010" s="1"/>
      <c r="J2010" s="1"/>
    </row>
    <row r="2011" spans="1:10" ht="14.25" customHeight="1" x14ac:dyDescent="0.3">
      <c r="A2011" s="1"/>
      <c r="B2011" s="7">
        <v>41702</v>
      </c>
      <c r="C2011" s="1" t="s">
        <v>1960</v>
      </c>
      <c r="D2011" s="1"/>
      <c r="E2011" s="1"/>
      <c r="F2011" s="1"/>
      <c r="G2011" s="1"/>
      <c r="H2011" s="1"/>
      <c r="I2011" s="1"/>
      <c r="J2011" s="1"/>
    </row>
    <row r="2012" spans="1:10" ht="14.25" customHeight="1" x14ac:dyDescent="0.3">
      <c r="A2012" s="1"/>
      <c r="B2012" s="7"/>
      <c r="C2012" s="1" t="s">
        <v>1965</v>
      </c>
      <c r="D2012" s="1"/>
      <c r="E2012" s="1"/>
      <c r="F2012" s="1"/>
      <c r="G2012" s="1"/>
      <c r="H2012" s="1"/>
      <c r="I2012" s="1"/>
      <c r="J2012" s="1"/>
    </row>
    <row r="2013" spans="1:10" ht="14.25" customHeight="1" x14ac:dyDescent="0.3">
      <c r="A2013" s="1"/>
      <c r="B2013" s="7"/>
      <c r="C2013" s="1" t="s">
        <v>1949</v>
      </c>
      <c r="D2013" s="1"/>
      <c r="E2013" s="1"/>
      <c r="F2013" s="1"/>
      <c r="G2013" s="1"/>
      <c r="H2013" s="1"/>
      <c r="I2013" s="1"/>
      <c r="J2013" s="1"/>
    </row>
    <row r="2014" spans="1:10" ht="14.25" customHeight="1" x14ac:dyDescent="0.3">
      <c r="A2014" s="1"/>
      <c r="B2014" s="7"/>
      <c r="C2014" s="1" t="s">
        <v>1966</v>
      </c>
      <c r="D2014" s="1"/>
      <c r="E2014" s="1"/>
      <c r="F2014" s="1"/>
      <c r="G2014" s="1"/>
      <c r="H2014" s="1"/>
      <c r="I2014" s="1"/>
      <c r="J2014" s="1"/>
    </row>
    <row r="2015" spans="1:10" ht="14.25" customHeight="1" x14ac:dyDescent="0.3">
      <c r="A2015" s="1"/>
      <c r="B2015" s="7"/>
      <c r="C2015" s="1" t="s">
        <v>1967</v>
      </c>
      <c r="D2015" s="1"/>
      <c r="E2015" s="1"/>
      <c r="F2015" s="1"/>
      <c r="G2015" s="1"/>
      <c r="H2015" s="1"/>
      <c r="I2015" s="1"/>
      <c r="J2015" s="1"/>
    </row>
    <row r="2016" spans="1:10" ht="14.25" customHeight="1" x14ac:dyDescent="0.3">
      <c r="A2016" s="1"/>
      <c r="B2016" s="7"/>
      <c r="C2016" s="1" t="s">
        <v>1968</v>
      </c>
      <c r="D2016" s="1"/>
      <c r="E2016" s="1"/>
      <c r="F2016" s="1"/>
      <c r="G2016" s="1"/>
      <c r="H2016" s="1"/>
      <c r="I2016" s="1"/>
      <c r="J2016" s="1"/>
    </row>
    <row r="2017" spans="1:10" ht="14.25" customHeight="1" x14ac:dyDescent="0.3">
      <c r="A2017" s="1"/>
      <c r="B2017" s="7"/>
      <c r="C2017" s="1" t="s">
        <v>1969</v>
      </c>
      <c r="D2017" s="1"/>
      <c r="E2017" s="1"/>
      <c r="F2017" s="1"/>
      <c r="G2017" s="1"/>
      <c r="H2017" s="1"/>
      <c r="I2017" s="1"/>
      <c r="J2017" s="1"/>
    </row>
    <row r="2018" spans="1:10" ht="14.25" customHeight="1" x14ac:dyDescent="0.3">
      <c r="A2018" s="1">
        <v>418</v>
      </c>
      <c r="B2018" s="7"/>
      <c r="C2018" s="1" t="s">
        <v>1970</v>
      </c>
      <c r="D2018" s="1"/>
      <c r="E2018" s="1"/>
      <c r="F2018" s="1"/>
      <c r="G2018" s="1"/>
      <c r="H2018" s="1"/>
      <c r="I2018" s="1"/>
      <c r="J2018" s="1"/>
    </row>
    <row r="2019" spans="1:10" ht="14.25" customHeight="1" x14ac:dyDescent="0.3">
      <c r="A2019" s="1"/>
      <c r="B2019" s="7"/>
      <c r="C2019" s="1" t="s">
        <v>1971</v>
      </c>
      <c r="D2019" s="1"/>
      <c r="E2019" s="1"/>
      <c r="F2019" s="1"/>
      <c r="G2019" s="1"/>
      <c r="H2019" s="1"/>
      <c r="I2019" s="1"/>
      <c r="J2019" s="1"/>
    </row>
    <row r="2020" spans="1:10" ht="14.25" customHeight="1" x14ac:dyDescent="0.3">
      <c r="A2020" s="1"/>
      <c r="B2020" s="7"/>
      <c r="C2020" s="1" t="s">
        <v>1972</v>
      </c>
      <c r="D2020" s="1"/>
      <c r="E2020" s="1"/>
      <c r="F2020" s="1"/>
      <c r="G2020" s="1"/>
      <c r="H2020" s="1"/>
      <c r="I2020" s="1"/>
      <c r="J2020" s="1"/>
    </row>
    <row r="2021" spans="1:10" ht="14.25" customHeight="1" x14ac:dyDescent="0.3">
      <c r="A2021" s="1"/>
      <c r="B2021" s="7"/>
      <c r="C2021" s="1" t="s">
        <v>1973</v>
      </c>
      <c r="D2021" s="1"/>
      <c r="E2021" s="1"/>
      <c r="F2021" s="1"/>
      <c r="G2021" s="1"/>
      <c r="H2021" s="1"/>
      <c r="I2021" s="1"/>
      <c r="J2021" s="1"/>
    </row>
    <row r="2022" spans="1:10" ht="14.25" customHeight="1" x14ac:dyDescent="0.3">
      <c r="A2022" s="1"/>
      <c r="B2022" s="7"/>
      <c r="C2022" s="1" t="s">
        <v>1974</v>
      </c>
      <c r="D2022" s="1"/>
      <c r="E2022" s="1"/>
      <c r="F2022" s="1"/>
      <c r="G2022" s="1"/>
      <c r="H2022" s="1"/>
      <c r="I2022" s="1"/>
      <c r="J2022" s="1"/>
    </row>
    <row r="2023" spans="1:10" ht="14.25" customHeight="1" x14ac:dyDescent="0.3">
      <c r="A2023" s="1"/>
      <c r="B2023" s="7"/>
      <c r="C2023" s="1" t="s">
        <v>1975</v>
      </c>
      <c r="D2023" s="1"/>
      <c r="E2023" s="1"/>
      <c r="F2023" s="1"/>
      <c r="G2023" s="1"/>
      <c r="H2023" s="1"/>
      <c r="I2023" s="1"/>
      <c r="J2023" s="1"/>
    </row>
    <row r="2024" spans="1:10" ht="14.25" customHeight="1" x14ac:dyDescent="0.3">
      <c r="A2024" s="1"/>
      <c r="B2024" s="7">
        <v>41801</v>
      </c>
      <c r="C2024" s="1" t="s">
        <v>1976</v>
      </c>
      <c r="D2024" s="1"/>
      <c r="E2024" s="1"/>
      <c r="F2024" s="1"/>
      <c r="G2024" s="1"/>
      <c r="H2024" s="1"/>
      <c r="I2024" s="1"/>
      <c r="J2024" s="1"/>
    </row>
    <row r="2025" spans="1:10" ht="14.25" customHeight="1" x14ac:dyDescent="0.3">
      <c r="A2025" s="1"/>
      <c r="B2025" s="7"/>
      <c r="C2025" s="1" t="s">
        <v>1977</v>
      </c>
      <c r="D2025" s="1"/>
      <c r="E2025" s="1"/>
      <c r="F2025" s="1"/>
      <c r="G2025" s="1"/>
      <c r="H2025" s="1"/>
      <c r="I2025" s="1"/>
      <c r="J2025" s="1"/>
    </row>
    <row r="2026" spans="1:10" ht="14.25" customHeight="1" x14ac:dyDescent="0.3">
      <c r="A2026" s="1"/>
      <c r="B2026" s="7"/>
      <c r="C2026" s="1" t="s">
        <v>1949</v>
      </c>
      <c r="D2026" s="1"/>
      <c r="E2026" s="1"/>
      <c r="F2026" s="1"/>
      <c r="G2026" s="1"/>
      <c r="H2026" s="1"/>
      <c r="I2026" s="1"/>
      <c r="J2026" s="1"/>
    </row>
    <row r="2027" spans="1:10" ht="14.25" customHeight="1" x14ac:dyDescent="0.3">
      <c r="A2027" s="1"/>
      <c r="B2027" s="7"/>
      <c r="C2027" s="1" t="s">
        <v>1978</v>
      </c>
      <c r="D2027" s="1"/>
      <c r="E2027" s="1"/>
      <c r="F2027" s="1"/>
      <c r="G2027" s="1"/>
      <c r="H2027" s="1"/>
      <c r="I2027" s="1"/>
      <c r="J2027" s="1"/>
    </row>
    <row r="2028" spans="1:10" ht="14.25" customHeight="1" x14ac:dyDescent="0.3">
      <c r="A2028" s="1"/>
      <c r="B2028" s="7"/>
      <c r="C2028" s="1" t="s">
        <v>1979</v>
      </c>
      <c r="D2028" s="1"/>
      <c r="E2028" s="1"/>
      <c r="F2028" s="1"/>
      <c r="G2028" s="1"/>
      <c r="H2028" s="1"/>
      <c r="I2028" s="1"/>
      <c r="J2028" s="1"/>
    </row>
    <row r="2029" spans="1:10" ht="14.25" customHeight="1" x14ac:dyDescent="0.3">
      <c r="A2029" s="1"/>
      <c r="B2029" s="7"/>
      <c r="C2029" s="1" t="s">
        <v>1980</v>
      </c>
      <c r="D2029" s="1"/>
      <c r="E2029" s="1"/>
      <c r="F2029" s="1"/>
      <c r="G2029" s="1"/>
      <c r="H2029" s="1"/>
      <c r="I2029" s="1"/>
      <c r="J2029" s="1"/>
    </row>
    <row r="2030" spans="1:10" ht="14.25" customHeight="1" x14ac:dyDescent="0.3">
      <c r="A2030" s="1"/>
      <c r="B2030" s="7"/>
      <c r="C2030" s="1" t="s">
        <v>1981</v>
      </c>
      <c r="D2030" s="1"/>
      <c r="E2030" s="1"/>
      <c r="F2030" s="1"/>
      <c r="G2030" s="1"/>
      <c r="H2030" s="1"/>
      <c r="I2030" s="1"/>
      <c r="J2030" s="1"/>
    </row>
    <row r="2031" spans="1:10" ht="14.25" customHeight="1" x14ac:dyDescent="0.3">
      <c r="A2031" s="1"/>
      <c r="B2031" s="7">
        <v>41802</v>
      </c>
      <c r="C2031" s="1" t="s">
        <v>1982</v>
      </c>
      <c r="D2031" s="1"/>
      <c r="E2031" s="1"/>
      <c r="F2031" s="1"/>
      <c r="G2031" s="1"/>
      <c r="H2031" s="1"/>
      <c r="I2031" s="1"/>
      <c r="J2031" s="1"/>
    </row>
    <row r="2032" spans="1:10" ht="14.25" customHeight="1" x14ac:dyDescent="0.3">
      <c r="A2032" s="1"/>
      <c r="B2032" s="7"/>
      <c r="C2032" s="1" t="s">
        <v>1977</v>
      </c>
      <c r="D2032" s="1"/>
      <c r="E2032" s="1"/>
      <c r="F2032" s="1"/>
      <c r="G2032" s="1"/>
      <c r="H2032" s="1"/>
      <c r="I2032" s="1"/>
      <c r="J2032" s="1"/>
    </row>
    <row r="2033" spans="1:10" ht="14.25" customHeight="1" x14ac:dyDescent="0.3">
      <c r="A2033" s="1"/>
      <c r="B2033" s="7"/>
      <c r="C2033" s="1" t="s">
        <v>1949</v>
      </c>
      <c r="D2033" s="1"/>
      <c r="E2033" s="1"/>
      <c r="F2033" s="1"/>
      <c r="G2033" s="1"/>
      <c r="H2033" s="1"/>
      <c r="I2033" s="1"/>
      <c r="J2033" s="1"/>
    </row>
    <row r="2034" spans="1:10" ht="14.25" customHeight="1" x14ac:dyDescent="0.3">
      <c r="A2034" s="1"/>
      <c r="B2034" s="7"/>
      <c r="C2034" s="1" t="s">
        <v>1983</v>
      </c>
      <c r="D2034" s="1"/>
      <c r="E2034" s="1"/>
      <c r="F2034" s="1"/>
      <c r="G2034" s="1"/>
      <c r="H2034" s="1"/>
      <c r="I2034" s="1"/>
      <c r="J2034" s="1"/>
    </row>
    <row r="2035" spans="1:10" ht="14.25" customHeight="1" x14ac:dyDescent="0.3">
      <c r="A2035" s="1"/>
      <c r="B2035" s="7"/>
      <c r="C2035" s="1" t="s">
        <v>1984</v>
      </c>
      <c r="D2035" s="1"/>
      <c r="E2035" s="1"/>
      <c r="F2035" s="1"/>
      <c r="G2035" s="1"/>
      <c r="H2035" s="1"/>
      <c r="I2035" s="1"/>
      <c r="J2035" s="1"/>
    </row>
    <row r="2036" spans="1:10" ht="14.25" customHeight="1" x14ac:dyDescent="0.3">
      <c r="A2036" s="1"/>
      <c r="B2036" s="7"/>
      <c r="C2036" s="1" t="s">
        <v>1980</v>
      </c>
      <c r="D2036" s="1"/>
      <c r="E2036" s="1"/>
      <c r="F2036" s="1"/>
      <c r="G2036" s="1"/>
      <c r="H2036" s="1"/>
      <c r="I2036" s="1"/>
      <c r="J2036" s="1"/>
    </row>
    <row r="2037" spans="1:10" ht="14.25" customHeight="1" x14ac:dyDescent="0.3">
      <c r="A2037" s="1"/>
      <c r="B2037" s="7"/>
      <c r="C2037" s="1" t="s">
        <v>1981</v>
      </c>
      <c r="D2037" s="1"/>
      <c r="E2037" s="1"/>
      <c r="F2037" s="1"/>
      <c r="G2037" s="1"/>
      <c r="H2037" s="1"/>
      <c r="I2037" s="1"/>
      <c r="J2037" s="1"/>
    </row>
    <row r="2038" spans="1:10" ht="14.25" customHeight="1" x14ac:dyDescent="0.3">
      <c r="A2038" s="1"/>
      <c r="B2038" s="7"/>
      <c r="C2038" s="1"/>
      <c r="D2038" s="1"/>
      <c r="E2038" s="1"/>
      <c r="F2038" s="1"/>
      <c r="G2038" s="1"/>
      <c r="H2038" s="1"/>
      <c r="I2038" s="1"/>
      <c r="J2038" s="1"/>
    </row>
    <row r="2039" spans="1:10" ht="14.25" customHeight="1" x14ac:dyDescent="0.3">
      <c r="A2039" s="1">
        <v>419</v>
      </c>
      <c r="B2039" s="7"/>
      <c r="C2039" s="1" t="s">
        <v>1985</v>
      </c>
      <c r="D2039" s="1"/>
      <c r="E2039" s="1"/>
      <c r="F2039" s="1"/>
      <c r="G2039" s="1"/>
      <c r="H2039" s="1"/>
      <c r="I2039" s="1"/>
      <c r="J2039" s="1"/>
    </row>
    <row r="2040" spans="1:10" ht="14.25" customHeight="1" x14ac:dyDescent="0.3">
      <c r="A2040" s="1"/>
      <c r="B2040" s="7"/>
      <c r="C2040" s="1" t="s">
        <v>1957</v>
      </c>
      <c r="D2040" s="1"/>
      <c r="E2040" s="1"/>
      <c r="F2040" s="1"/>
      <c r="G2040" s="1"/>
      <c r="H2040" s="1"/>
      <c r="I2040" s="1"/>
      <c r="J2040" s="1"/>
    </row>
    <row r="2041" spans="1:10" ht="14.25" customHeight="1" x14ac:dyDescent="0.3">
      <c r="A2041" s="1"/>
      <c r="B2041" s="7"/>
      <c r="C2041" s="1" t="s">
        <v>1986</v>
      </c>
      <c r="D2041" s="1"/>
      <c r="E2041" s="1"/>
      <c r="F2041" s="1"/>
      <c r="G2041" s="1"/>
      <c r="H2041" s="1"/>
      <c r="I2041" s="1"/>
      <c r="J2041" s="1"/>
    </row>
    <row r="2042" spans="1:10" ht="14.25" customHeight="1" x14ac:dyDescent="0.3">
      <c r="A2042" s="1"/>
      <c r="B2042" s="7"/>
      <c r="C2042" s="1" t="s">
        <v>1987</v>
      </c>
      <c r="D2042" s="1"/>
      <c r="E2042" s="1"/>
      <c r="F2042" s="1"/>
      <c r="G2042" s="1"/>
      <c r="H2042" s="1"/>
      <c r="I2042" s="1"/>
      <c r="J2042" s="1"/>
    </row>
    <row r="2043" spans="1:10" ht="14.25" customHeight="1" x14ac:dyDescent="0.3">
      <c r="A2043" s="1"/>
      <c r="B2043" s="7"/>
      <c r="C2043" s="1"/>
      <c r="D2043" s="1"/>
      <c r="E2043" s="1"/>
      <c r="F2043" s="1"/>
      <c r="G2043" s="1"/>
      <c r="H2043" s="1"/>
      <c r="I2043" s="1"/>
      <c r="J2043" s="1"/>
    </row>
    <row r="2044" spans="1:10" ht="14.25" customHeight="1" x14ac:dyDescent="0.3">
      <c r="A2044" s="1"/>
      <c r="B2044" s="7">
        <v>41901</v>
      </c>
      <c r="C2044" s="1" t="s">
        <v>1985</v>
      </c>
      <c r="D2044" s="1"/>
      <c r="E2044" s="1"/>
      <c r="F2044" s="1"/>
      <c r="G2044" s="1"/>
      <c r="H2044" s="1"/>
      <c r="I2044" s="1"/>
      <c r="J2044" s="1"/>
    </row>
    <row r="2045" spans="1:10" ht="14.25" customHeight="1" x14ac:dyDescent="0.3">
      <c r="A2045" s="1"/>
      <c r="B2045" s="7"/>
      <c r="C2045" s="1" t="s">
        <v>1988</v>
      </c>
      <c r="D2045" s="1"/>
      <c r="E2045" s="1"/>
      <c r="F2045" s="1"/>
      <c r="G2045" s="1"/>
      <c r="H2045" s="1"/>
      <c r="I2045" s="1"/>
      <c r="J2045" s="1"/>
    </row>
    <row r="2046" spans="1:10" ht="14.25" customHeight="1" x14ac:dyDescent="0.3">
      <c r="A2046" s="1"/>
      <c r="B2046" s="7"/>
      <c r="C2046" s="1" t="s">
        <v>1949</v>
      </c>
      <c r="D2046" s="1"/>
      <c r="E2046" s="1"/>
      <c r="F2046" s="1"/>
      <c r="G2046" s="1"/>
      <c r="H2046" s="1"/>
      <c r="I2046" s="1"/>
      <c r="J2046" s="1"/>
    </row>
    <row r="2047" spans="1:10" ht="14.25" customHeight="1" x14ac:dyDescent="0.3">
      <c r="A2047" s="1"/>
      <c r="B2047" s="7"/>
      <c r="C2047" s="1" t="s">
        <v>1989</v>
      </c>
      <c r="D2047" s="1"/>
      <c r="E2047" s="1"/>
      <c r="F2047" s="1"/>
      <c r="G2047" s="1"/>
      <c r="H2047" s="1"/>
      <c r="I2047" s="1"/>
      <c r="J2047" s="1"/>
    </row>
    <row r="2048" spans="1:10" ht="14.25" customHeight="1" x14ac:dyDescent="0.3">
      <c r="A2048" s="1"/>
      <c r="B2048" s="7"/>
      <c r="C2048" s="1" t="s">
        <v>1990</v>
      </c>
      <c r="D2048" s="1"/>
      <c r="E2048" s="1"/>
      <c r="F2048" s="1"/>
      <c r="G2048" s="1"/>
      <c r="H2048" s="1"/>
      <c r="I2048" s="1"/>
      <c r="J2048" s="1"/>
    </row>
    <row r="2049" spans="1:10" ht="14.25" customHeight="1" x14ac:dyDescent="0.3">
      <c r="A2049" s="1"/>
      <c r="B2049" s="7"/>
      <c r="C2049" s="1" t="s">
        <v>1991</v>
      </c>
      <c r="D2049" s="1"/>
      <c r="E2049" s="1"/>
      <c r="F2049" s="1"/>
      <c r="G2049" s="1"/>
      <c r="H2049" s="1"/>
      <c r="I2049" s="1"/>
      <c r="J2049" s="1"/>
    </row>
    <row r="2050" spans="1:10" ht="14.25" customHeight="1" x14ac:dyDescent="0.3">
      <c r="A2050" s="1"/>
      <c r="B2050" s="7"/>
      <c r="C2050" s="1"/>
      <c r="D2050" s="1"/>
      <c r="E2050" s="1"/>
      <c r="F2050" s="1"/>
      <c r="G2050" s="1"/>
      <c r="H2050" s="1"/>
      <c r="I2050" s="1"/>
      <c r="J2050" s="1"/>
    </row>
    <row r="2051" spans="1:10" ht="14.25" customHeight="1" x14ac:dyDescent="0.3">
      <c r="A2051" s="1"/>
      <c r="B2051" s="7">
        <v>41902</v>
      </c>
      <c r="C2051" s="1" t="s">
        <v>1985</v>
      </c>
      <c r="D2051" s="1"/>
      <c r="E2051" s="1"/>
      <c r="F2051" s="1"/>
      <c r="G2051" s="1"/>
      <c r="H2051" s="1"/>
      <c r="I2051" s="1"/>
      <c r="J2051" s="1"/>
    </row>
    <row r="2052" spans="1:10" ht="14.25" customHeight="1" x14ac:dyDescent="0.3">
      <c r="A2052" s="1"/>
      <c r="B2052" s="7"/>
      <c r="C2052" s="1" t="s">
        <v>1992</v>
      </c>
      <c r="D2052" s="1"/>
      <c r="E2052" s="1"/>
      <c r="F2052" s="1"/>
      <c r="G2052" s="1"/>
      <c r="H2052" s="1"/>
      <c r="I2052" s="1"/>
      <c r="J2052" s="1"/>
    </row>
    <row r="2053" spans="1:10" ht="14.25" customHeight="1" x14ac:dyDescent="0.3">
      <c r="A2053" s="1"/>
      <c r="B2053" s="7"/>
      <c r="C2053" s="1" t="s">
        <v>1949</v>
      </c>
      <c r="D2053" s="1"/>
      <c r="E2053" s="1"/>
      <c r="F2053" s="1"/>
      <c r="G2053" s="1"/>
      <c r="H2053" s="1"/>
      <c r="I2053" s="1"/>
      <c r="J2053" s="1"/>
    </row>
    <row r="2054" spans="1:10" ht="14.25" customHeight="1" x14ac:dyDescent="0.3">
      <c r="A2054" s="1"/>
      <c r="B2054" s="7"/>
      <c r="C2054" s="1" t="s">
        <v>1993</v>
      </c>
      <c r="D2054" s="1"/>
      <c r="E2054" s="1"/>
      <c r="F2054" s="1"/>
      <c r="G2054" s="1"/>
      <c r="H2054" s="1"/>
      <c r="I2054" s="1"/>
      <c r="J2054" s="1"/>
    </row>
    <row r="2055" spans="1:10" ht="14.25" customHeight="1" x14ac:dyDescent="0.3">
      <c r="A2055" s="1"/>
      <c r="B2055" s="7"/>
      <c r="C2055" s="1" t="s">
        <v>1990</v>
      </c>
      <c r="D2055" s="1"/>
      <c r="E2055" s="1"/>
      <c r="F2055" s="1"/>
      <c r="G2055" s="1"/>
      <c r="H2055" s="1"/>
      <c r="I2055" s="1"/>
      <c r="J2055" s="1"/>
    </row>
    <row r="2056" spans="1:10" ht="14.25" customHeight="1" x14ac:dyDescent="0.3">
      <c r="A2056" s="1"/>
      <c r="B2056" s="7"/>
      <c r="C2056" s="1" t="s">
        <v>1991</v>
      </c>
      <c r="D2056" s="1"/>
      <c r="E2056" s="1"/>
      <c r="F2056" s="1"/>
      <c r="G2056" s="1"/>
      <c r="H2056" s="1"/>
      <c r="I2056" s="1"/>
      <c r="J2056" s="1"/>
    </row>
    <row r="2057" spans="1:10" ht="14.25" customHeight="1" x14ac:dyDescent="0.3">
      <c r="A2057" s="1"/>
      <c r="B2057" s="7"/>
      <c r="C2057" s="1"/>
      <c r="D2057" s="1"/>
      <c r="E2057" s="1"/>
      <c r="F2057" s="1"/>
      <c r="G2057" s="1"/>
      <c r="H2057" s="1"/>
      <c r="I2057" s="1"/>
      <c r="J2057" s="1"/>
    </row>
    <row r="2058" spans="1:10" ht="14.25" customHeight="1" x14ac:dyDescent="0.3">
      <c r="A2058" s="1"/>
      <c r="B2058" s="7">
        <v>4200</v>
      </c>
      <c r="C2058" s="1" t="s">
        <v>1994</v>
      </c>
      <c r="D2058" s="1"/>
      <c r="E2058" s="1"/>
      <c r="F2058" s="1"/>
      <c r="G2058" s="1"/>
      <c r="H2058" s="1"/>
      <c r="I2058" s="1"/>
      <c r="J2058" s="1"/>
    </row>
    <row r="2059" spans="1:10" ht="14.25" customHeight="1" x14ac:dyDescent="0.3">
      <c r="A2059" s="1"/>
      <c r="B2059" s="7"/>
      <c r="C2059" s="1" t="s">
        <v>1995</v>
      </c>
      <c r="D2059" s="1"/>
      <c r="E2059" s="1"/>
      <c r="F2059" s="1"/>
      <c r="G2059" s="1"/>
      <c r="H2059" s="1"/>
      <c r="I2059" s="1"/>
      <c r="J2059" s="1"/>
    </row>
    <row r="2060" spans="1:10" ht="14.25" customHeight="1" x14ac:dyDescent="0.3">
      <c r="A2060" s="1"/>
      <c r="B2060" s="7"/>
      <c r="C2060" s="1" t="s">
        <v>1902</v>
      </c>
      <c r="D2060" s="1"/>
      <c r="E2060" s="1"/>
      <c r="F2060" s="1"/>
      <c r="G2060" s="1"/>
      <c r="H2060" s="1"/>
      <c r="I2060" s="1"/>
      <c r="J2060" s="1"/>
    </row>
    <row r="2061" spans="1:10" ht="14.25" customHeight="1" x14ac:dyDescent="0.3">
      <c r="A2061" s="1"/>
      <c r="B2061" s="7"/>
      <c r="C2061" s="1"/>
      <c r="D2061" s="1"/>
      <c r="E2061" s="1"/>
      <c r="F2061" s="1"/>
      <c r="G2061" s="1"/>
      <c r="H2061" s="1"/>
      <c r="I2061" s="1"/>
      <c r="J2061" s="1"/>
    </row>
    <row r="2062" spans="1:10" ht="14.25" customHeight="1" x14ac:dyDescent="0.3">
      <c r="A2062" s="1">
        <v>421</v>
      </c>
      <c r="B2062" s="7"/>
      <c r="C2062" s="1" t="s">
        <v>1996</v>
      </c>
      <c r="D2062" s="1"/>
      <c r="E2062" s="1"/>
      <c r="F2062" s="1"/>
      <c r="G2062" s="1"/>
      <c r="H2062" s="1"/>
      <c r="I2062" s="1"/>
      <c r="J2062" s="1"/>
    </row>
    <row r="2063" spans="1:10" ht="14.25" customHeight="1" x14ac:dyDescent="0.3">
      <c r="A2063" s="1"/>
      <c r="B2063" s="7"/>
      <c r="C2063" s="1" t="s">
        <v>1971</v>
      </c>
      <c r="D2063" s="1"/>
      <c r="E2063" s="1"/>
      <c r="F2063" s="1"/>
      <c r="G2063" s="1"/>
      <c r="H2063" s="1"/>
      <c r="I2063" s="1"/>
      <c r="J2063" s="1"/>
    </row>
    <row r="2064" spans="1:10" ht="14.25" customHeight="1" x14ac:dyDescent="0.3">
      <c r="A2064" s="1"/>
      <c r="B2064" s="7"/>
      <c r="C2064" s="1" t="s">
        <v>1997</v>
      </c>
      <c r="D2064" s="1"/>
      <c r="E2064" s="1"/>
      <c r="F2064" s="1"/>
      <c r="G2064" s="1"/>
      <c r="H2064" s="1"/>
      <c r="I2064" s="1"/>
      <c r="J2064" s="1"/>
    </row>
    <row r="2065" spans="1:10" ht="14.25" customHeight="1" x14ac:dyDescent="0.3">
      <c r="A2065" s="1"/>
      <c r="B2065" s="7"/>
      <c r="C2065" s="1" t="s">
        <v>1998</v>
      </c>
      <c r="D2065" s="1"/>
      <c r="E2065" s="1"/>
      <c r="F2065" s="1"/>
      <c r="G2065" s="1"/>
      <c r="H2065" s="1"/>
      <c r="I2065" s="1"/>
      <c r="J2065" s="1"/>
    </row>
    <row r="2066" spans="1:10" ht="14.25" customHeight="1" x14ac:dyDescent="0.3">
      <c r="A2066" s="1"/>
      <c r="B2066" s="7"/>
      <c r="C2066" s="1" t="s">
        <v>1999</v>
      </c>
      <c r="D2066" s="1"/>
      <c r="E2066" s="1"/>
      <c r="F2066" s="1"/>
      <c r="G2066" s="1"/>
      <c r="H2066" s="1"/>
      <c r="I2066" s="1"/>
      <c r="J2066" s="1"/>
    </row>
    <row r="2067" spans="1:10" ht="14.25" customHeight="1" x14ac:dyDescent="0.3">
      <c r="A2067" s="1"/>
      <c r="B2067" s="7"/>
      <c r="C2067" s="1" t="s">
        <v>2000</v>
      </c>
      <c r="D2067" s="1"/>
      <c r="E2067" s="1"/>
      <c r="F2067" s="1"/>
      <c r="G2067" s="1"/>
      <c r="H2067" s="1"/>
      <c r="I2067" s="1"/>
      <c r="J2067" s="1"/>
    </row>
    <row r="2068" spans="1:10" ht="14.25" customHeight="1" x14ac:dyDescent="0.3">
      <c r="A2068" s="1"/>
      <c r="B2068" s="7"/>
      <c r="C2068" s="1" t="s">
        <v>2001</v>
      </c>
      <c r="D2068" s="1"/>
      <c r="E2068" s="1"/>
      <c r="F2068" s="1"/>
      <c r="G2068" s="1"/>
      <c r="H2068" s="1"/>
      <c r="I2068" s="1"/>
      <c r="J2068" s="1"/>
    </row>
    <row r="2069" spans="1:10" ht="14.25" customHeight="1" x14ac:dyDescent="0.3">
      <c r="A2069" s="1"/>
      <c r="B2069" s="7"/>
      <c r="C2069" s="1" t="s">
        <v>2002</v>
      </c>
      <c r="D2069" s="1"/>
      <c r="E2069" s="1"/>
      <c r="F2069" s="1"/>
      <c r="G2069" s="1"/>
      <c r="H2069" s="1"/>
      <c r="I2069" s="1"/>
      <c r="J2069" s="1"/>
    </row>
    <row r="2070" spans="1:10" ht="14.25" customHeight="1" x14ac:dyDescent="0.3">
      <c r="A2070" s="1"/>
      <c r="B2070" s="7"/>
      <c r="C2070" s="1" t="s">
        <v>2003</v>
      </c>
      <c r="D2070" s="1"/>
      <c r="E2070" s="1"/>
      <c r="F2070" s="1"/>
      <c r="G2070" s="1"/>
      <c r="H2070" s="1"/>
      <c r="I2070" s="1"/>
      <c r="J2070" s="1"/>
    </row>
    <row r="2071" spans="1:10" ht="14.25" customHeight="1" x14ac:dyDescent="0.3">
      <c r="A2071" s="1"/>
      <c r="B2071" s="7">
        <v>42101</v>
      </c>
      <c r="C2071" s="1" t="s">
        <v>2004</v>
      </c>
      <c r="D2071" s="1"/>
      <c r="E2071" s="1"/>
      <c r="F2071" s="1"/>
      <c r="G2071" s="1"/>
      <c r="H2071" s="1"/>
      <c r="I2071" s="1"/>
      <c r="J2071" s="1"/>
    </row>
    <row r="2072" spans="1:10" ht="14.25" customHeight="1" x14ac:dyDescent="0.3">
      <c r="A2072" s="1"/>
      <c r="B2072" s="7"/>
      <c r="C2072" s="1"/>
      <c r="D2072" s="1"/>
      <c r="E2072" s="1"/>
      <c r="F2072" s="1"/>
      <c r="G2072" s="1"/>
      <c r="H2072" s="1"/>
      <c r="I2072" s="1"/>
      <c r="J2072" s="1"/>
    </row>
    <row r="2073" spans="1:10" ht="14.25" customHeight="1" x14ac:dyDescent="0.3">
      <c r="A2073" s="1"/>
      <c r="B2073" s="7"/>
      <c r="C2073" s="1" t="s">
        <v>2005</v>
      </c>
      <c r="D2073" s="1"/>
      <c r="E2073" s="1"/>
      <c r="F2073" s="1"/>
      <c r="G2073" s="1"/>
      <c r="H2073" s="1"/>
      <c r="I2073" s="1"/>
      <c r="J2073" s="1"/>
    </row>
    <row r="2074" spans="1:10" ht="14.25" customHeight="1" x14ac:dyDescent="0.3">
      <c r="A2074" s="1"/>
      <c r="B2074" s="7"/>
      <c r="C2074" s="1" t="s">
        <v>2006</v>
      </c>
      <c r="D2074" s="1"/>
      <c r="E2074" s="1"/>
      <c r="F2074" s="1"/>
      <c r="G2074" s="1"/>
      <c r="H2074" s="1"/>
      <c r="I2074" s="1"/>
      <c r="J2074" s="1"/>
    </row>
    <row r="2075" spans="1:10" ht="14.25" customHeight="1" x14ac:dyDescent="0.3">
      <c r="A2075" s="1"/>
      <c r="B2075" s="7"/>
      <c r="C2075" s="1" t="s">
        <v>2007</v>
      </c>
      <c r="D2075" s="1"/>
      <c r="E2075" s="1"/>
      <c r="F2075" s="1"/>
      <c r="G2075" s="1"/>
      <c r="H2075" s="1"/>
      <c r="I2075" s="1"/>
      <c r="J2075" s="1"/>
    </row>
    <row r="2076" spans="1:10" ht="14.25" customHeight="1" x14ac:dyDescent="0.3">
      <c r="A2076" s="1"/>
      <c r="B2076" s="7"/>
      <c r="C2076" s="1" t="s">
        <v>2008</v>
      </c>
      <c r="D2076" s="1"/>
      <c r="E2076" s="1"/>
      <c r="F2076" s="1"/>
      <c r="G2076" s="1"/>
      <c r="H2076" s="1"/>
      <c r="I2076" s="1"/>
      <c r="J2076" s="1"/>
    </row>
    <row r="2077" spans="1:10" ht="14.25" customHeight="1" x14ac:dyDescent="0.3">
      <c r="A2077" s="1"/>
      <c r="B2077" s="7"/>
      <c r="C2077" s="1" t="s">
        <v>2009</v>
      </c>
      <c r="D2077" s="1"/>
      <c r="E2077" s="1"/>
      <c r="F2077" s="1"/>
      <c r="G2077" s="1"/>
      <c r="H2077" s="1"/>
      <c r="I2077" s="1"/>
      <c r="J2077" s="1"/>
    </row>
    <row r="2078" spans="1:10" ht="14.25" customHeight="1" x14ac:dyDescent="0.3">
      <c r="A2078" s="1"/>
      <c r="B2078" s="7"/>
      <c r="C2078" s="1" t="s">
        <v>2010</v>
      </c>
      <c r="D2078" s="1"/>
      <c r="E2078" s="1"/>
      <c r="F2078" s="1"/>
      <c r="G2078" s="1"/>
      <c r="H2078" s="1"/>
      <c r="I2078" s="1"/>
      <c r="J2078" s="1"/>
    </row>
    <row r="2079" spans="1:10" ht="14.25" customHeight="1" x14ac:dyDescent="0.3">
      <c r="A2079" s="1"/>
      <c r="B2079" s="7"/>
      <c r="C2079" s="1" t="s">
        <v>2011</v>
      </c>
      <c r="D2079" s="1"/>
      <c r="E2079" s="1"/>
      <c r="F2079" s="1"/>
      <c r="G2079" s="1"/>
      <c r="H2079" s="1"/>
      <c r="I2079" s="1"/>
      <c r="J2079" s="1"/>
    </row>
    <row r="2080" spans="1:10" ht="14.25" customHeight="1" x14ac:dyDescent="0.3">
      <c r="A2080" s="1"/>
      <c r="B2080" s="7"/>
      <c r="C2080" s="1" t="s">
        <v>2012</v>
      </c>
      <c r="D2080" s="1"/>
      <c r="E2080" s="1"/>
      <c r="F2080" s="1"/>
      <c r="G2080" s="1"/>
      <c r="H2080" s="1"/>
      <c r="I2080" s="1"/>
      <c r="J2080" s="1"/>
    </row>
    <row r="2081" spans="1:10" ht="14.25" customHeight="1" x14ac:dyDescent="0.3">
      <c r="A2081" s="1"/>
      <c r="B2081" s="7">
        <v>42102</v>
      </c>
      <c r="C2081" s="1" t="s">
        <v>2013</v>
      </c>
      <c r="D2081" s="1"/>
      <c r="E2081" s="1"/>
      <c r="F2081" s="1"/>
      <c r="G2081" s="1"/>
      <c r="H2081" s="1"/>
      <c r="I2081" s="1"/>
      <c r="J2081" s="1"/>
    </row>
    <row r="2082" spans="1:10" ht="14.25" customHeight="1" x14ac:dyDescent="0.3">
      <c r="A2082" s="1"/>
      <c r="B2082" s="7"/>
      <c r="C2082" s="1"/>
      <c r="D2082" s="1"/>
      <c r="E2082" s="1"/>
      <c r="F2082" s="1"/>
      <c r="G2082" s="1"/>
      <c r="H2082" s="1"/>
      <c r="I2082" s="1"/>
      <c r="J2082" s="1"/>
    </row>
    <row r="2083" spans="1:10" ht="14.25" customHeight="1" x14ac:dyDescent="0.3">
      <c r="A2083" s="1"/>
      <c r="B2083" s="7"/>
      <c r="C2083" s="1" t="s">
        <v>2005</v>
      </c>
      <c r="D2083" s="1"/>
      <c r="E2083" s="1"/>
      <c r="F2083" s="1"/>
      <c r="G2083" s="1"/>
      <c r="H2083" s="1"/>
      <c r="I2083" s="1"/>
      <c r="J2083" s="1"/>
    </row>
    <row r="2084" spans="1:10" ht="14.25" customHeight="1" x14ac:dyDescent="0.3">
      <c r="A2084" s="1"/>
      <c r="B2084" s="7"/>
      <c r="C2084" s="1" t="s">
        <v>2014</v>
      </c>
      <c r="D2084" s="1"/>
      <c r="E2084" s="1"/>
      <c r="F2084" s="1"/>
      <c r="G2084" s="1"/>
      <c r="H2084" s="1"/>
      <c r="I2084" s="1"/>
      <c r="J2084" s="1"/>
    </row>
    <row r="2085" spans="1:10" ht="14.25" customHeight="1" x14ac:dyDescent="0.3">
      <c r="A2085" s="1"/>
      <c r="B2085" s="7"/>
      <c r="C2085" s="1" t="s">
        <v>2015</v>
      </c>
      <c r="D2085" s="1"/>
      <c r="E2085" s="1"/>
      <c r="F2085" s="1"/>
      <c r="G2085" s="1"/>
      <c r="H2085" s="1"/>
      <c r="I2085" s="1"/>
      <c r="J2085" s="1"/>
    </row>
    <row r="2086" spans="1:10" ht="14.25" customHeight="1" x14ac:dyDescent="0.3">
      <c r="A2086" s="1"/>
      <c r="B2086" s="7"/>
      <c r="C2086" s="1" t="s">
        <v>2016</v>
      </c>
      <c r="D2086" s="1"/>
      <c r="E2086" s="1"/>
      <c r="F2086" s="1"/>
      <c r="G2086" s="1"/>
      <c r="H2086" s="1"/>
      <c r="I2086" s="1"/>
      <c r="J2086" s="1"/>
    </row>
    <row r="2087" spans="1:10" ht="14.25" customHeight="1" x14ac:dyDescent="0.3">
      <c r="A2087" s="1"/>
      <c r="B2087" s="7"/>
      <c r="C2087" s="1" t="s">
        <v>2017</v>
      </c>
      <c r="D2087" s="1"/>
      <c r="E2087" s="1"/>
      <c r="F2087" s="1"/>
      <c r="G2087" s="1"/>
      <c r="H2087" s="1"/>
      <c r="I2087" s="1"/>
      <c r="J2087" s="1"/>
    </row>
    <row r="2088" spans="1:10" ht="14.25" customHeight="1" x14ac:dyDescent="0.3">
      <c r="A2088" s="1"/>
      <c r="B2088" s="7"/>
      <c r="C2088" s="1" t="s">
        <v>2018</v>
      </c>
      <c r="D2088" s="1"/>
      <c r="E2088" s="1"/>
      <c r="F2088" s="1"/>
      <c r="G2088" s="1"/>
      <c r="H2088" s="1"/>
      <c r="I2088" s="1"/>
      <c r="J2088" s="1"/>
    </row>
    <row r="2089" spans="1:10" ht="14.25" customHeight="1" x14ac:dyDescent="0.3">
      <c r="A2089" s="1"/>
      <c r="B2089" s="7"/>
      <c r="C2089" s="1" t="s">
        <v>2019</v>
      </c>
      <c r="D2089" s="1"/>
      <c r="E2089" s="1"/>
      <c r="F2089" s="1"/>
      <c r="G2089" s="1"/>
      <c r="H2089" s="1"/>
      <c r="I2089" s="1"/>
      <c r="J2089" s="1"/>
    </row>
    <row r="2090" spans="1:10" ht="14.25" customHeight="1" x14ac:dyDescent="0.3">
      <c r="A2090" s="1"/>
      <c r="B2090" s="7"/>
      <c r="C2090" s="1" t="s">
        <v>2020</v>
      </c>
      <c r="D2090" s="1"/>
      <c r="E2090" s="1"/>
      <c r="F2090" s="1"/>
      <c r="G2090" s="1"/>
      <c r="H2090" s="1"/>
      <c r="I2090" s="1"/>
      <c r="J2090" s="1"/>
    </row>
    <row r="2091" spans="1:10" ht="14.25" customHeight="1" x14ac:dyDescent="0.3">
      <c r="A2091" s="1"/>
      <c r="B2091" s="7"/>
      <c r="C2091" s="1" t="s">
        <v>1969</v>
      </c>
      <c r="D2091" s="1"/>
      <c r="E2091" s="1"/>
      <c r="F2091" s="1"/>
      <c r="G2091" s="1"/>
      <c r="H2091" s="1"/>
      <c r="I2091" s="1"/>
      <c r="J2091" s="1"/>
    </row>
    <row r="2092" spans="1:10" ht="14.25" customHeight="1" x14ac:dyDescent="0.3">
      <c r="A2092" s="1"/>
      <c r="B2092" s="7"/>
      <c r="C2092" s="1"/>
      <c r="D2092" s="1"/>
      <c r="E2092" s="1"/>
      <c r="F2092" s="1"/>
      <c r="G2092" s="1"/>
      <c r="H2092" s="1"/>
      <c r="I2092" s="1"/>
      <c r="J2092" s="1"/>
    </row>
    <row r="2093" spans="1:10" ht="14.25" customHeight="1" x14ac:dyDescent="0.3">
      <c r="A2093" s="1">
        <v>422</v>
      </c>
      <c r="B2093" s="7"/>
      <c r="C2093" s="1" t="s">
        <v>2021</v>
      </c>
      <c r="D2093" s="1"/>
      <c r="E2093" s="1"/>
      <c r="F2093" s="1"/>
      <c r="G2093" s="1"/>
      <c r="H2093" s="1"/>
      <c r="I2093" s="1"/>
      <c r="J2093" s="1"/>
    </row>
    <row r="2094" spans="1:10" ht="14.25" customHeight="1" x14ac:dyDescent="0.3">
      <c r="A2094" s="1"/>
      <c r="B2094" s="7"/>
      <c r="C2094" s="1" t="s">
        <v>1971</v>
      </c>
      <c r="D2094" s="1"/>
      <c r="E2094" s="1"/>
      <c r="F2094" s="1"/>
      <c r="G2094" s="1"/>
      <c r="H2094" s="1"/>
      <c r="I2094" s="1"/>
      <c r="J2094" s="1"/>
    </row>
    <row r="2095" spans="1:10" ht="14.25" customHeight="1" x14ac:dyDescent="0.3">
      <c r="A2095" s="1"/>
      <c r="B2095" s="7"/>
      <c r="C2095" s="1" t="s">
        <v>2022</v>
      </c>
      <c r="D2095" s="1"/>
      <c r="E2095" s="1"/>
      <c r="F2095" s="1"/>
      <c r="G2095" s="1"/>
      <c r="H2095" s="1"/>
      <c r="I2095" s="1"/>
      <c r="J2095" s="1"/>
    </row>
    <row r="2096" spans="1:10" ht="14.25" customHeight="1" x14ac:dyDescent="0.3">
      <c r="A2096" s="1"/>
      <c r="B2096" s="7"/>
      <c r="C2096" s="1" t="s">
        <v>2023</v>
      </c>
      <c r="D2096" s="1"/>
      <c r="E2096" s="1"/>
      <c r="F2096" s="1"/>
      <c r="G2096" s="1"/>
      <c r="H2096" s="1"/>
      <c r="I2096" s="1"/>
      <c r="J2096" s="1"/>
    </row>
    <row r="2097" spans="1:10" ht="14.25" customHeight="1" x14ac:dyDescent="0.3">
      <c r="A2097" s="1"/>
      <c r="B2097" s="7"/>
      <c r="C2097" s="1" t="s">
        <v>2024</v>
      </c>
      <c r="D2097" s="1"/>
      <c r="E2097" s="1"/>
      <c r="F2097" s="1"/>
      <c r="G2097" s="1"/>
      <c r="H2097" s="1"/>
      <c r="I2097" s="1"/>
      <c r="J2097" s="1"/>
    </row>
    <row r="2098" spans="1:10" ht="14.25" customHeight="1" x14ac:dyDescent="0.3">
      <c r="A2098" s="1"/>
      <c r="B2098" s="7"/>
      <c r="C2098" s="1" t="s">
        <v>2025</v>
      </c>
      <c r="D2098" s="1"/>
      <c r="E2098" s="1"/>
      <c r="F2098" s="1"/>
      <c r="G2098" s="1"/>
      <c r="H2098" s="1"/>
      <c r="I2098" s="1"/>
      <c r="J2098" s="1"/>
    </row>
    <row r="2099" spans="1:10" ht="14.25" customHeight="1" x14ac:dyDescent="0.3">
      <c r="A2099" s="1"/>
      <c r="B2099" s="7">
        <v>42201</v>
      </c>
      <c r="C2099" s="1" t="s">
        <v>2026</v>
      </c>
      <c r="D2099" s="1"/>
      <c r="E2099" s="1"/>
      <c r="F2099" s="1"/>
      <c r="G2099" s="1"/>
      <c r="H2099" s="1"/>
      <c r="I2099" s="1"/>
      <c r="J2099" s="1"/>
    </row>
    <row r="2100" spans="1:10" ht="14.25" customHeight="1" x14ac:dyDescent="0.3">
      <c r="A2100" s="1"/>
      <c r="B2100" s="7"/>
      <c r="C2100" s="1"/>
      <c r="D2100" s="1"/>
      <c r="E2100" s="1"/>
      <c r="F2100" s="1"/>
      <c r="G2100" s="1"/>
      <c r="H2100" s="1"/>
      <c r="I2100" s="1"/>
      <c r="J2100" s="1"/>
    </row>
    <row r="2101" spans="1:10" ht="14.25" customHeight="1" x14ac:dyDescent="0.3">
      <c r="A2101" s="1"/>
      <c r="B2101" s="7"/>
      <c r="C2101" s="1" t="s">
        <v>2027</v>
      </c>
      <c r="D2101" s="1"/>
      <c r="E2101" s="1"/>
      <c r="F2101" s="1"/>
      <c r="G2101" s="1"/>
      <c r="H2101" s="1"/>
      <c r="I2101" s="1"/>
      <c r="J2101" s="1"/>
    </row>
    <row r="2102" spans="1:10" ht="14.25" customHeight="1" x14ac:dyDescent="0.3">
      <c r="A2102" s="1"/>
      <c r="B2102" s="7"/>
      <c r="C2102" s="1" t="s">
        <v>2028</v>
      </c>
      <c r="D2102" s="1"/>
      <c r="E2102" s="1"/>
      <c r="F2102" s="1"/>
      <c r="G2102" s="1"/>
      <c r="H2102" s="1"/>
      <c r="I2102" s="1"/>
      <c r="J2102" s="1"/>
    </row>
    <row r="2103" spans="1:10" ht="14.25" customHeight="1" x14ac:dyDescent="0.3">
      <c r="A2103" s="1"/>
      <c r="B2103" s="7"/>
      <c r="C2103" s="1" t="s">
        <v>2029</v>
      </c>
      <c r="D2103" s="1"/>
      <c r="E2103" s="1"/>
      <c r="F2103" s="1"/>
      <c r="G2103" s="1"/>
      <c r="H2103" s="1"/>
      <c r="I2103" s="1"/>
      <c r="J2103" s="1"/>
    </row>
    <row r="2104" spans="1:10" ht="14.25" customHeight="1" x14ac:dyDescent="0.3">
      <c r="A2104" s="1"/>
      <c r="B2104" s="7"/>
      <c r="C2104" s="1" t="s">
        <v>2030</v>
      </c>
      <c r="D2104" s="1"/>
      <c r="E2104" s="1"/>
      <c r="F2104" s="1"/>
      <c r="G2104" s="1"/>
      <c r="H2104" s="1"/>
      <c r="I2104" s="1"/>
      <c r="J2104" s="1"/>
    </row>
    <row r="2105" spans="1:10" ht="14.25" customHeight="1" x14ac:dyDescent="0.3">
      <c r="A2105" s="1"/>
      <c r="B2105" s="7"/>
      <c r="C2105" s="1" t="s">
        <v>2031</v>
      </c>
      <c r="D2105" s="1"/>
      <c r="E2105" s="1"/>
      <c r="F2105" s="1"/>
      <c r="G2105" s="1"/>
      <c r="H2105" s="1"/>
      <c r="I2105" s="1"/>
      <c r="J2105" s="1"/>
    </row>
    <row r="2106" spans="1:10" ht="14.25" customHeight="1" x14ac:dyDescent="0.3">
      <c r="A2106" s="1"/>
      <c r="B2106" s="7">
        <v>42202</v>
      </c>
      <c r="C2106" s="1" t="s">
        <v>2032</v>
      </c>
      <c r="D2106" s="1"/>
      <c r="E2106" s="1"/>
      <c r="F2106" s="1"/>
      <c r="G2106" s="1"/>
      <c r="H2106" s="1"/>
      <c r="I2106" s="1"/>
      <c r="J2106" s="1"/>
    </row>
    <row r="2107" spans="1:10" ht="14.25" customHeight="1" x14ac:dyDescent="0.3">
      <c r="A2107" s="1"/>
      <c r="B2107" s="7"/>
      <c r="C2107" s="1"/>
      <c r="D2107" s="1"/>
      <c r="E2107" s="1"/>
      <c r="F2107" s="1"/>
      <c r="G2107" s="1"/>
      <c r="H2107" s="1"/>
      <c r="I2107" s="1"/>
      <c r="J2107" s="1"/>
    </row>
    <row r="2108" spans="1:10" ht="14.25" customHeight="1" x14ac:dyDescent="0.3">
      <c r="A2108" s="1"/>
      <c r="B2108" s="7"/>
      <c r="C2108" s="1" t="s">
        <v>2027</v>
      </c>
      <c r="D2108" s="1"/>
      <c r="E2108" s="1"/>
      <c r="F2108" s="1"/>
      <c r="G2108" s="1"/>
      <c r="H2108" s="1"/>
      <c r="I2108" s="1"/>
      <c r="J2108" s="1"/>
    </row>
    <row r="2109" spans="1:10" ht="14.25" customHeight="1" x14ac:dyDescent="0.3">
      <c r="A2109" s="1"/>
      <c r="B2109" s="7"/>
      <c r="C2109" s="1" t="s">
        <v>2033</v>
      </c>
      <c r="D2109" s="1"/>
      <c r="E2109" s="1"/>
      <c r="F2109" s="1"/>
      <c r="G2109" s="1"/>
      <c r="H2109" s="1"/>
      <c r="I2109" s="1"/>
      <c r="J2109" s="1"/>
    </row>
    <row r="2110" spans="1:10" ht="14.25" customHeight="1" x14ac:dyDescent="0.3">
      <c r="A2110" s="1"/>
      <c r="B2110" s="7"/>
      <c r="C2110" s="1" t="s">
        <v>2034</v>
      </c>
      <c r="D2110" s="1"/>
      <c r="E2110" s="1"/>
      <c r="F2110" s="1"/>
      <c r="G2110" s="1"/>
      <c r="H2110" s="1"/>
      <c r="I2110" s="1"/>
      <c r="J2110" s="1"/>
    </row>
    <row r="2111" spans="1:10" ht="14.25" customHeight="1" x14ac:dyDescent="0.3">
      <c r="A2111" s="1"/>
      <c r="B2111" s="7"/>
      <c r="C2111" s="1" t="s">
        <v>2035</v>
      </c>
      <c r="D2111" s="1"/>
      <c r="E2111" s="1"/>
      <c r="F2111" s="1"/>
      <c r="G2111" s="1"/>
      <c r="H2111" s="1"/>
      <c r="I2111" s="1"/>
      <c r="J2111" s="1"/>
    </row>
    <row r="2112" spans="1:10" ht="14.25" customHeight="1" x14ac:dyDescent="0.3">
      <c r="A2112" s="1"/>
      <c r="B2112" s="7"/>
      <c r="C2112" s="1" t="s">
        <v>2036</v>
      </c>
      <c r="D2112" s="1"/>
      <c r="E2112" s="1"/>
      <c r="F2112" s="1"/>
      <c r="G2112" s="1"/>
      <c r="H2112" s="1"/>
      <c r="I2112" s="1"/>
      <c r="J2112" s="1"/>
    </row>
    <row r="2113" spans="1:10" ht="14.25" customHeight="1" x14ac:dyDescent="0.3">
      <c r="A2113" s="1"/>
      <c r="B2113" s="7"/>
      <c r="C2113" s="1"/>
      <c r="D2113" s="1"/>
      <c r="E2113" s="1"/>
      <c r="F2113" s="1"/>
      <c r="G2113" s="1"/>
      <c r="H2113" s="1"/>
      <c r="I2113" s="1"/>
      <c r="J2113" s="1"/>
    </row>
    <row r="2114" spans="1:10" ht="14.25" customHeight="1" x14ac:dyDescent="0.3">
      <c r="A2114" s="1">
        <v>423</v>
      </c>
      <c r="B2114" s="7"/>
      <c r="C2114" s="1" t="s">
        <v>2037</v>
      </c>
      <c r="D2114" s="1"/>
      <c r="E2114" s="1"/>
      <c r="F2114" s="1"/>
      <c r="G2114" s="1"/>
      <c r="H2114" s="1"/>
      <c r="I2114" s="1"/>
      <c r="J2114" s="1"/>
    </row>
    <row r="2115" spans="1:10" ht="14.25" customHeight="1" x14ac:dyDescent="0.3">
      <c r="A2115" s="1"/>
      <c r="B2115" s="7"/>
      <c r="C2115" s="1" t="s">
        <v>2038</v>
      </c>
      <c r="D2115" s="1"/>
      <c r="E2115" s="1"/>
      <c r="F2115" s="1"/>
      <c r="G2115" s="1"/>
      <c r="H2115" s="1"/>
      <c r="I2115" s="1"/>
      <c r="J2115" s="1"/>
    </row>
    <row r="2116" spans="1:10" ht="14.25" customHeight="1" x14ac:dyDescent="0.3">
      <c r="A2116" s="1"/>
      <c r="B2116" s="7"/>
      <c r="C2116" s="1" t="s">
        <v>2039</v>
      </c>
      <c r="D2116" s="1"/>
      <c r="E2116" s="1"/>
      <c r="F2116" s="1"/>
      <c r="G2116" s="1"/>
      <c r="H2116" s="1"/>
      <c r="I2116" s="1"/>
      <c r="J2116" s="1"/>
    </row>
    <row r="2117" spans="1:10" ht="14.25" customHeight="1" x14ac:dyDescent="0.3">
      <c r="A2117" s="1"/>
      <c r="B2117" s="7"/>
      <c r="C2117" s="1" t="s">
        <v>2040</v>
      </c>
      <c r="D2117" s="1"/>
      <c r="E2117" s="1"/>
      <c r="F2117" s="1"/>
      <c r="G2117" s="1"/>
      <c r="H2117" s="1"/>
      <c r="I2117" s="1"/>
      <c r="J2117" s="1"/>
    </row>
    <row r="2118" spans="1:10" ht="14.25" customHeight="1" x14ac:dyDescent="0.3">
      <c r="A2118" s="1"/>
      <c r="B2118" s="7"/>
      <c r="C2118" s="1" t="s">
        <v>2041</v>
      </c>
      <c r="D2118" s="1"/>
      <c r="E2118" s="1"/>
      <c r="F2118" s="1"/>
      <c r="G2118" s="1"/>
      <c r="H2118" s="1"/>
      <c r="I2118" s="1"/>
      <c r="J2118" s="1"/>
    </row>
    <row r="2119" spans="1:10" ht="14.25" customHeight="1" x14ac:dyDescent="0.3">
      <c r="A2119" s="1"/>
      <c r="B2119" s="7"/>
      <c r="C2119" s="1" t="s">
        <v>2042</v>
      </c>
      <c r="D2119" s="1"/>
      <c r="E2119" s="1"/>
      <c r="F2119" s="1"/>
      <c r="G2119" s="1"/>
      <c r="H2119" s="1"/>
      <c r="I2119" s="1"/>
      <c r="J2119" s="1"/>
    </row>
    <row r="2120" spans="1:10" ht="14.25" customHeight="1" x14ac:dyDescent="0.3">
      <c r="A2120" s="1"/>
      <c r="B2120" s="7"/>
      <c r="C2120" s="1"/>
      <c r="D2120" s="1"/>
      <c r="E2120" s="1"/>
      <c r="F2120" s="1"/>
      <c r="G2120" s="1"/>
      <c r="H2120" s="1"/>
      <c r="I2120" s="1"/>
      <c r="J2120" s="1"/>
    </row>
    <row r="2121" spans="1:10" ht="14.25" customHeight="1" x14ac:dyDescent="0.3">
      <c r="A2121" s="1"/>
      <c r="B2121" s="7">
        <v>42301</v>
      </c>
      <c r="C2121" s="1" t="s">
        <v>2043</v>
      </c>
      <c r="D2121" s="1"/>
      <c r="E2121" s="1"/>
      <c r="F2121" s="1"/>
      <c r="G2121" s="1"/>
      <c r="H2121" s="1"/>
      <c r="I2121" s="1"/>
      <c r="J2121" s="1"/>
    </row>
    <row r="2122" spans="1:10" ht="14.25" customHeight="1" x14ac:dyDescent="0.3">
      <c r="A2122" s="1"/>
      <c r="B2122" s="7"/>
      <c r="C2122" s="1" t="s">
        <v>1971</v>
      </c>
      <c r="D2122" s="1"/>
      <c r="E2122" s="1"/>
      <c r="F2122" s="1"/>
      <c r="G2122" s="1"/>
      <c r="H2122" s="1"/>
      <c r="I2122" s="1"/>
      <c r="J2122" s="1"/>
    </row>
    <row r="2123" spans="1:10" ht="14.25" customHeight="1" x14ac:dyDescent="0.3">
      <c r="A2123" s="1"/>
      <c r="B2123" s="7"/>
      <c r="C2123" s="1" t="s">
        <v>2044</v>
      </c>
      <c r="D2123" s="1"/>
      <c r="E2123" s="1"/>
      <c r="F2123" s="1"/>
      <c r="G2123" s="1"/>
      <c r="H2123" s="1"/>
      <c r="I2123" s="1"/>
      <c r="J2123" s="1"/>
    </row>
    <row r="2124" spans="1:10" ht="14.25" customHeight="1" x14ac:dyDescent="0.3">
      <c r="A2124" s="1"/>
      <c r="B2124" s="7"/>
      <c r="C2124" s="1" t="s">
        <v>2045</v>
      </c>
      <c r="D2124" s="1"/>
      <c r="E2124" s="1"/>
      <c r="F2124" s="1"/>
      <c r="G2124" s="1"/>
      <c r="H2124" s="1"/>
      <c r="I2124" s="1"/>
      <c r="J2124" s="1"/>
    </row>
    <row r="2125" spans="1:10" ht="14.25" customHeight="1" x14ac:dyDescent="0.3">
      <c r="A2125" s="1"/>
      <c r="B2125" s="7"/>
      <c r="C2125" s="1" t="s">
        <v>2046</v>
      </c>
      <c r="D2125" s="1"/>
      <c r="E2125" s="1"/>
      <c r="F2125" s="1"/>
      <c r="G2125" s="1"/>
      <c r="H2125" s="1"/>
      <c r="I2125" s="1"/>
      <c r="J2125" s="1"/>
    </row>
    <row r="2126" spans="1:10" ht="14.25" customHeight="1" x14ac:dyDescent="0.3">
      <c r="A2126" s="1"/>
      <c r="B2126" s="7"/>
      <c r="C2126" s="1" t="s">
        <v>2047</v>
      </c>
      <c r="D2126" s="1"/>
      <c r="E2126" s="1"/>
      <c r="F2126" s="1"/>
      <c r="G2126" s="1"/>
      <c r="H2126" s="1"/>
      <c r="I2126" s="1"/>
      <c r="J2126" s="1"/>
    </row>
    <row r="2127" spans="1:10" ht="14.25" customHeight="1" x14ac:dyDescent="0.3">
      <c r="A2127" s="1"/>
      <c r="B2127" s="7"/>
      <c r="C2127" s="1" t="s">
        <v>2048</v>
      </c>
      <c r="D2127" s="1"/>
      <c r="E2127" s="1"/>
      <c r="F2127" s="1"/>
      <c r="G2127" s="1"/>
      <c r="H2127" s="1"/>
      <c r="I2127" s="1"/>
      <c r="J2127" s="1"/>
    </row>
    <row r="2128" spans="1:10" ht="14.25" customHeight="1" x14ac:dyDescent="0.3">
      <c r="A2128" s="1"/>
      <c r="B2128" s="7">
        <v>42302</v>
      </c>
      <c r="C2128" s="1" t="s">
        <v>2049</v>
      </c>
      <c r="D2128" s="1"/>
      <c r="E2128" s="1"/>
      <c r="F2128" s="1"/>
      <c r="G2128" s="1"/>
      <c r="H2128" s="1"/>
      <c r="I2128" s="1"/>
      <c r="J2128" s="1"/>
    </row>
    <row r="2129" spans="1:10" ht="14.25" customHeight="1" x14ac:dyDescent="0.3">
      <c r="A2129" s="1"/>
      <c r="B2129" s="7"/>
      <c r="C2129" s="1"/>
      <c r="D2129" s="1"/>
      <c r="E2129" s="1"/>
      <c r="F2129" s="1"/>
      <c r="G2129" s="1"/>
      <c r="H2129" s="1"/>
      <c r="I2129" s="1"/>
      <c r="J2129" s="1"/>
    </row>
    <row r="2130" spans="1:10" ht="14.25" customHeight="1" x14ac:dyDescent="0.3">
      <c r="A2130" s="1"/>
      <c r="B2130" s="7"/>
      <c r="C2130" s="1" t="s">
        <v>2044</v>
      </c>
      <c r="D2130" s="1"/>
      <c r="E2130" s="1"/>
      <c r="F2130" s="1"/>
      <c r="G2130" s="1"/>
      <c r="H2130" s="1"/>
      <c r="I2130" s="1"/>
      <c r="J2130" s="1"/>
    </row>
    <row r="2131" spans="1:10" ht="14.25" customHeight="1" x14ac:dyDescent="0.3">
      <c r="A2131" s="1"/>
      <c r="B2131" s="7"/>
      <c r="C2131" s="1" t="s">
        <v>2045</v>
      </c>
      <c r="D2131" s="1"/>
      <c r="E2131" s="1"/>
      <c r="F2131" s="1"/>
      <c r="G2131" s="1"/>
      <c r="H2131" s="1"/>
      <c r="I2131" s="1"/>
      <c r="J2131" s="1"/>
    </row>
    <row r="2132" spans="1:10" ht="14.25" customHeight="1" x14ac:dyDescent="0.3">
      <c r="A2132" s="1"/>
      <c r="B2132" s="7"/>
      <c r="C2132" s="1" t="s">
        <v>2046</v>
      </c>
      <c r="D2132" s="1"/>
      <c r="E2132" s="1"/>
      <c r="F2132" s="1"/>
      <c r="G2132" s="1"/>
      <c r="H2132" s="1"/>
      <c r="I2132" s="1"/>
      <c r="J2132" s="1"/>
    </row>
    <row r="2133" spans="1:10" ht="14.25" customHeight="1" x14ac:dyDescent="0.3">
      <c r="A2133" s="1"/>
      <c r="B2133" s="7"/>
      <c r="C2133" s="1" t="s">
        <v>2047</v>
      </c>
      <c r="D2133" s="1"/>
      <c r="E2133" s="1"/>
      <c r="F2133" s="1"/>
      <c r="G2133" s="1"/>
      <c r="H2133" s="1"/>
      <c r="I2133" s="1"/>
      <c r="J2133" s="1"/>
    </row>
    <row r="2134" spans="1:10" ht="14.25" customHeight="1" x14ac:dyDescent="0.3">
      <c r="A2134" s="1"/>
      <c r="B2134" s="7"/>
      <c r="C2134" s="1" t="s">
        <v>2048</v>
      </c>
      <c r="D2134" s="1"/>
      <c r="E2134" s="1"/>
      <c r="F2134" s="1"/>
      <c r="G2134" s="1"/>
      <c r="H2134" s="1"/>
      <c r="I2134" s="1"/>
      <c r="J2134" s="1"/>
    </row>
    <row r="2135" spans="1:10" ht="14.25" customHeight="1" x14ac:dyDescent="0.3">
      <c r="A2135" s="1"/>
      <c r="B2135" s="7"/>
      <c r="C2135" s="1"/>
      <c r="D2135" s="1"/>
      <c r="E2135" s="1"/>
      <c r="F2135" s="1"/>
      <c r="G2135" s="1"/>
      <c r="H2135" s="1"/>
      <c r="I2135" s="1"/>
      <c r="J2135" s="1"/>
    </row>
    <row r="2136" spans="1:10" ht="14.25" customHeight="1" x14ac:dyDescent="0.3">
      <c r="A2136" s="1">
        <v>424</v>
      </c>
      <c r="B2136" s="7"/>
      <c r="C2136" s="1" t="s">
        <v>2050</v>
      </c>
      <c r="D2136" s="1"/>
      <c r="E2136" s="1"/>
      <c r="F2136" s="1"/>
      <c r="G2136" s="1"/>
      <c r="H2136" s="1"/>
      <c r="I2136" s="1"/>
      <c r="J2136" s="1"/>
    </row>
    <row r="2137" spans="1:10" ht="14.25" customHeight="1" x14ac:dyDescent="0.3">
      <c r="A2137" s="1"/>
      <c r="B2137" s="7"/>
      <c r="C2137" s="1" t="s">
        <v>2051</v>
      </c>
      <c r="D2137" s="1"/>
      <c r="E2137" s="1"/>
      <c r="F2137" s="1"/>
      <c r="G2137" s="1"/>
      <c r="H2137" s="1"/>
      <c r="I2137" s="1"/>
      <c r="J2137" s="1"/>
    </row>
    <row r="2138" spans="1:10" ht="14.25" customHeight="1" x14ac:dyDescent="0.3">
      <c r="A2138" s="1"/>
      <c r="B2138" s="7"/>
      <c r="C2138" s="1" t="s">
        <v>2052</v>
      </c>
      <c r="D2138" s="1"/>
      <c r="E2138" s="1"/>
      <c r="F2138" s="1"/>
      <c r="G2138" s="1"/>
      <c r="H2138" s="1"/>
      <c r="I2138" s="1"/>
      <c r="J2138" s="1"/>
    </row>
    <row r="2139" spans="1:10" ht="14.25" customHeight="1" x14ac:dyDescent="0.3">
      <c r="A2139" s="1"/>
      <c r="B2139" s="7"/>
      <c r="C2139" s="1" t="s">
        <v>2053</v>
      </c>
      <c r="D2139" s="1"/>
      <c r="E2139" s="1"/>
      <c r="F2139" s="1"/>
      <c r="G2139" s="1"/>
      <c r="H2139" s="1"/>
      <c r="I2139" s="1"/>
      <c r="J2139" s="1"/>
    </row>
    <row r="2140" spans="1:10" ht="14.25" customHeight="1" x14ac:dyDescent="0.3">
      <c r="A2140" s="1"/>
      <c r="B2140" s="7">
        <v>42401</v>
      </c>
      <c r="C2140" s="1" t="s">
        <v>2054</v>
      </c>
      <c r="D2140" s="1"/>
      <c r="E2140" s="1"/>
      <c r="F2140" s="1"/>
      <c r="G2140" s="1"/>
      <c r="H2140" s="1"/>
      <c r="I2140" s="1"/>
      <c r="J2140" s="1"/>
    </row>
    <row r="2141" spans="1:10" ht="14.25" customHeight="1" x14ac:dyDescent="0.3">
      <c r="A2141" s="1"/>
      <c r="B2141" s="7"/>
      <c r="C2141" s="1" t="s">
        <v>2055</v>
      </c>
      <c r="D2141" s="1"/>
      <c r="E2141" s="1"/>
      <c r="F2141" s="1"/>
      <c r="G2141" s="1"/>
      <c r="H2141" s="1"/>
      <c r="I2141" s="1"/>
      <c r="J2141" s="1"/>
    </row>
    <row r="2142" spans="1:10" ht="14.25" customHeight="1" x14ac:dyDescent="0.3">
      <c r="A2142" s="1"/>
      <c r="B2142" s="7"/>
      <c r="C2142" s="1" t="s">
        <v>2056</v>
      </c>
      <c r="D2142" s="1"/>
      <c r="E2142" s="1"/>
      <c r="F2142" s="1"/>
      <c r="G2142" s="1"/>
      <c r="H2142" s="1"/>
      <c r="I2142" s="1"/>
      <c r="J2142" s="1"/>
    </row>
    <row r="2143" spans="1:10" ht="14.25" customHeight="1" x14ac:dyDescent="0.3">
      <c r="A2143" s="1"/>
      <c r="B2143" s="7"/>
      <c r="C2143" s="1" t="s">
        <v>2053</v>
      </c>
      <c r="D2143" s="1"/>
      <c r="E2143" s="1"/>
      <c r="F2143" s="1"/>
      <c r="G2143" s="1"/>
      <c r="H2143" s="1"/>
      <c r="I2143" s="1"/>
      <c r="J2143" s="1"/>
    </row>
    <row r="2144" spans="1:10" ht="14.25" customHeight="1" x14ac:dyDescent="0.3">
      <c r="A2144" s="1"/>
      <c r="B2144" s="7">
        <v>42402</v>
      </c>
      <c r="C2144" s="1" t="s">
        <v>2057</v>
      </c>
      <c r="D2144" s="1"/>
      <c r="E2144" s="1"/>
      <c r="F2144" s="1"/>
      <c r="G2144" s="1"/>
      <c r="H2144" s="1"/>
      <c r="I2144" s="1"/>
      <c r="J2144" s="1"/>
    </row>
    <row r="2145" spans="1:10" ht="14.25" customHeight="1" x14ac:dyDescent="0.3">
      <c r="A2145" s="1"/>
      <c r="B2145" s="7"/>
      <c r="C2145" s="1" t="s">
        <v>2055</v>
      </c>
      <c r="D2145" s="1"/>
      <c r="E2145" s="1"/>
      <c r="F2145" s="1"/>
      <c r="G2145" s="1"/>
      <c r="H2145" s="1"/>
      <c r="I2145" s="1"/>
      <c r="J2145" s="1"/>
    </row>
    <row r="2146" spans="1:10" ht="14.25" customHeight="1" x14ac:dyDescent="0.3">
      <c r="A2146" s="1"/>
      <c r="B2146" s="7"/>
      <c r="C2146" s="1" t="s">
        <v>2058</v>
      </c>
      <c r="D2146" s="1"/>
      <c r="E2146" s="1"/>
      <c r="F2146" s="1"/>
      <c r="G2146" s="1"/>
      <c r="H2146" s="1"/>
      <c r="I2146" s="1"/>
      <c r="J2146" s="1"/>
    </row>
    <row r="2147" spans="1:10" ht="14.25" customHeight="1" x14ac:dyDescent="0.3">
      <c r="A2147" s="1"/>
      <c r="B2147" s="7"/>
      <c r="C2147" s="1" t="s">
        <v>2059</v>
      </c>
      <c r="D2147" s="1"/>
      <c r="E2147" s="1"/>
      <c r="F2147" s="1"/>
      <c r="G2147" s="1"/>
      <c r="H2147" s="1"/>
      <c r="I2147" s="1"/>
      <c r="J2147" s="1"/>
    </row>
    <row r="2148" spans="1:10" ht="14.25" customHeight="1" x14ac:dyDescent="0.3">
      <c r="A2148" s="1"/>
      <c r="B2148" s="7"/>
      <c r="C2148" s="1"/>
      <c r="D2148" s="1"/>
      <c r="E2148" s="1"/>
      <c r="F2148" s="1"/>
      <c r="G2148" s="1"/>
      <c r="H2148" s="1"/>
      <c r="I2148" s="1"/>
      <c r="J2148" s="1"/>
    </row>
    <row r="2149" spans="1:10" ht="14.25" customHeight="1" x14ac:dyDescent="0.3">
      <c r="A2149" s="1">
        <v>425</v>
      </c>
      <c r="B2149" s="7"/>
      <c r="C2149" s="1" t="s">
        <v>2060</v>
      </c>
      <c r="D2149" s="1"/>
      <c r="E2149" s="1"/>
      <c r="F2149" s="1"/>
      <c r="G2149" s="1"/>
      <c r="H2149" s="1"/>
      <c r="I2149" s="1"/>
      <c r="J2149" s="1"/>
    </row>
    <row r="2150" spans="1:10" ht="14.25" customHeight="1" x14ac:dyDescent="0.3">
      <c r="A2150" s="1"/>
      <c r="B2150" s="7"/>
      <c r="C2150" s="1" t="s">
        <v>2061</v>
      </c>
      <c r="D2150" s="1"/>
      <c r="E2150" s="1"/>
      <c r="F2150" s="1"/>
      <c r="G2150" s="1"/>
      <c r="H2150" s="1"/>
      <c r="I2150" s="1"/>
      <c r="J2150" s="1"/>
    </row>
    <row r="2151" spans="1:10" ht="14.25" customHeight="1" x14ac:dyDescent="0.3">
      <c r="A2151" s="1"/>
      <c r="B2151" s="7"/>
      <c r="C2151" s="1" t="s">
        <v>2062</v>
      </c>
      <c r="D2151" s="1"/>
      <c r="E2151" s="1"/>
      <c r="F2151" s="1"/>
      <c r="G2151" s="1"/>
      <c r="H2151" s="1"/>
      <c r="I2151" s="1"/>
      <c r="J2151" s="1"/>
    </row>
    <row r="2152" spans="1:10" ht="14.25" customHeight="1" x14ac:dyDescent="0.3">
      <c r="A2152" s="1"/>
      <c r="B2152" s="7">
        <v>42501</v>
      </c>
      <c r="C2152" s="1" t="s">
        <v>2063</v>
      </c>
      <c r="D2152" s="1"/>
      <c r="E2152" s="1"/>
      <c r="F2152" s="1"/>
      <c r="G2152" s="1"/>
      <c r="H2152" s="1"/>
      <c r="I2152" s="1"/>
      <c r="J2152" s="1"/>
    </row>
    <row r="2153" spans="1:10" ht="14.25" customHeight="1" x14ac:dyDescent="0.3">
      <c r="A2153" s="1"/>
      <c r="B2153" s="7"/>
      <c r="C2153" s="1" t="s">
        <v>2064</v>
      </c>
      <c r="D2153" s="1"/>
      <c r="E2153" s="1"/>
      <c r="F2153" s="1"/>
      <c r="G2153" s="1"/>
      <c r="H2153" s="1"/>
      <c r="I2153" s="1"/>
      <c r="J2153" s="1"/>
    </row>
    <row r="2154" spans="1:10" ht="14.25" customHeight="1" x14ac:dyDescent="0.3">
      <c r="A2154" s="1"/>
      <c r="B2154" s="7"/>
      <c r="C2154" s="1" t="s">
        <v>2065</v>
      </c>
      <c r="D2154" s="1"/>
      <c r="E2154" s="1"/>
      <c r="F2154" s="1"/>
      <c r="G2154" s="1"/>
      <c r="H2154" s="1"/>
      <c r="I2154" s="1"/>
      <c r="J2154" s="1"/>
    </row>
    <row r="2155" spans="1:10" ht="14.25" customHeight="1" x14ac:dyDescent="0.3">
      <c r="A2155" s="1"/>
      <c r="B2155" s="7">
        <v>42502</v>
      </c>
      <c r="C2155" s="1" t="s">
        <v>2066</v>
      </c>
      <c r="D2155" s="1"/>
      <c r="E2155" s="1"/>
      <c r="F2155" s="1"/>
      <c r="G2155" s="1"/>
      <c r="H2155" s="1"/>
      <c r="I2155" s="1"/>
      <c r="J2155" s="1"/>
    </row>
    <row r="2156" spans="1:10" ht="14.25" customHeight="1" x14ac:dyDescent="0.3">
      <c r="A2156" s="1"/>
      <c r="B2156" s="7"/>
      <c r="C2156" s="1" t="s">
        <v>2064</v>
      </c>
      <c r="D2156" s="1"/>
      <c r="E2156" s="1"/>
      <c r="F2156" s="1"/>
      <c r="G2156" s="1"/>
      <c r="H2156" s="1"/>
      <c r="I2156" s="1"/>
      <c r="J2156" s="1"/>
    </row>
    <row r="2157" spans="1:10" ht="14.25" customHeight="1" x14ac:dyDescent="0.3">
      <c r="A2157" s="1"/>
      <c r="B2157" s="7"/>
      <c r="C2157" s="1" t="s">
        <v>2067</v>
      </c>
      <c r="D2157" s="1"/>
      <c r="E2157" s="1"/>
      <c r="F2157" s="1"/>
      <c r="G2157" s="1"/>
      <c r="H2157" s="1"/>
      <c r="I2157" s="1"/>
      <c r="J2157" s="1"/>
    </row>
    <row r="2158" spans="1:10" ht="14.25" customHeight="1" x14ac:dyDescent="0.3">
      <c r="A2158" s="1"/>
      <c r="B2158" s="7"/>
      <c r="C2158" s="1"/>
      <c r="D2158" s="1"/>
      <c r="E2158" s="1"/>
      <c r="F2158" s="1"/>
      <c r="G2158" s="1"/>
      <c r="H2158" s="1"/>
      <c r="I2158" s="1"/>
      <c r="J2158" s="1"/>
    </row>
    <row r="2159" spans="1:10" ht="14.25" customHeight="1" x14ac:dyDescent="0.3">
      <c r="A2159" s="1"/>
      <c r="B2159" s="7"/>
      <c r="C2159" s="3" t="s">
        <v>2068</v>
      </c>
      <c r="D2159" s="1"/>
      <c r="E2159" s="1"/>
      <c r="F2159" s="1"/>
      <c r="G2159" s="1"/>
      <c r="H2159" s="1"/>
      <c r="I2159" s="1"/>
      <c r="J2159" s="1"/>
    </row>
    <row r="2160" spans="1:10" ht="14.25" customHeight="1" x14ac:dyDescent="0.3">
      <c r="A2160" s="1"/>
      <c r="B2160" s="7"/>
      <c r="C2160" s="1" t="s">
        <v>2069</v>
      </c>
      <c r="D2160" s="1"/>
      <c r="E2160" s="1"/>
      <c r="F2160" s="1"/>
      <c r="G2160" s="1"/>
      <c r="H2160" s="1"/>
      <c r="I2160" s="1"/>
      <c r="J2160" s="1"/>
    </row>
    <row r="2161" spans="1:10" ht="14.25" customHeight="1" x14ac:dyDescent="0.3">
      <c r="A2161" s="1"/>
      <c r="B2161" s="7"/>
      <c r="C2161" s="1" t="s">
        <v>2070</v>
      </c>
      <c r="D2161" s="1"/>
      <c r="E2161" s="1"/>
      <c r="F2161" s="1"/>
      <c r="G2161" s="1"/>
      <c r="H2161" s="1"/>
      <c r="I2161" s="1"/>
      <c r="J2161" s="1"/>
    </row>
    <row r="2162" spans="1:10" ht="14.25" customHeight="1" x14ac:dyDescent="0.3">
      <c r="A2162" s="1"/>
      <c r="B2162" s="7"/>
      <c r="C2162" s="1" t="s">
        <v>2071</v>
      </c>
      <c r="D2162" s="1"/>
      <c r="E2162" s="1"/>
      <c r="F2162" s="1"/>
      <c r="G2162" s="1"/>
      <c r="H2162" s="1"/>
      <c r="I2162" s="1"/>
      <c r="J2162" s="1"/>
    </row>
    <row r="2163" spans="1:10" ht="14.25" customHeight="1" x14ac:dyDescent="0.3">
      <c r="A2163" s="1"/>
      <c r="B2163" s="7"/>
      <c r="C2163" s="1" t="s">
        <v>2072</v>
      </c>
      <c r="D2163" s="1"/>
      <c r="E2163" s="1"/>
      <c r="F2163" s="1"/>
      <c r="G2163" s="1"/>
      <c r="H2163" s="1"/>
      <c r="I2163" s="1"/>
      <c r="J2163" s="1"/>
    </row>
    <row r="2164" spans="1:10" ht="14.25" customHeight="1" x14ac:dyDescent="0.3">
      <c r="A2164" s="1"/>
      <c r="B2164" s="7"/>
      <c r="C2164" s="1"/>
      <c r="D2164" s="1"/>
      <c r="E2164" s="1"/>
      <c r="F2164" s="1"/>
      <c r="G2164" s="1"/>
      <c r="H2164" s="1"/>
      <c r="I2164" s="1"/>
      <c r="J2164" s="1"/>
    </row>
    <row r="2165" spans="1:10" ht="14.25" customHeight="1" x14ac:dyDescent="0.3">
      <c r="A2165" s="1">
        <v>431</v>
      </c>
      <c r="B2165" s="7"/>
      <c r="C2165" s="1" t="s">
        <v>2073</v>
      </c>
      <c r="D2165" s="1"/>
      <c r="E2165" s="1"/>
      <c r="F2165" s="1"/>
      <c r="G2165" s="1"/>
      <c r="H2165" s="1"/>
      <c r="I2165" s="1"/>
      <c r="J2165" s="1"/>
    </row>
    <row r="2166" spans="1:10" ht="14.25" customHeight="1" x14ac:dyDescent="0.3">
      <c r="A2166" s="1"/>
      <c r="B2166" s="7"/>
      <c r="C2166" s="1" t="s">
        <v>2074</v>
      </c>
      <c r="D2166" s="1"/>
      <c r="E2166" s="1"/>
      <c r="F2166" s="1"/>
      <c r="G2166" s="1"/>
      <c r="H2166" s="1"/>
      <c r="I2166" s="1"/>
      <c r="J2166" s="1"/>
    </row>
    <row r="2167" spans="1:10" ht="14.25" customHeight="1" x14ac:dyDescent="0.3">
      <c r="A2167" s="1"/>
      <c r="B2167" s="7"/>
      <c r="C2167" s="1" t="s">
        <v>2075</v>
      </c>
      <c r="D2167" s="1"/>
      <c r="E2167" s="1"/>
      <c r="F2167" s="1"/>
      <c r="G2167" s="1"/>
      <c r="H2167" s="1"/>
      <c r="I2167" s="1"/>
      <c r="J2167" s="1"/>
    </row>
    <row r="2168" spans="1:10" ht="14.25" customHeight="1" x14ac:dyDescent="0.3">
      <c r="A2168" s="1"/>
      <c r="B2168" s="7"/>
      <c r="C2168" s="1" t="s">
        <v>2076</v>
      </c>
      <c r="D2168" s="1"/>
      <c r="E2168" s="1"/>
      <c r="F2168" s="1"/>
      <c r="G2168" s="1"/>
      <c r="H2168" s="1"/>
      <c r="I2168" s="1"/>
      <c r="J2168" s="1"/>
    </row>
    <row r="2169" spans="1:10" ht="14.25" customHeight="1" x14ac:dyDescent="0.3">
      <c r="A2169" s="1"/>
      <c r="B2169" s="7"/>
      <c r="C2169" s="1" t="s">
        <v>2077</v>
      </c>
      <c r="D2169" s="1"/>
      <c r="E2169" s="1"/>
      <c r="F2169" s="1"/>
      <c r="G2169" s="1"/>
      <c r="H2169" s="1"/>
      <c r="I2169" s="1"/>
      <c r="J2169" s="1"/>
    </row>
    <row r="2170" spans="1:10" ht="14.25" customHeight="1" x14ac:dyDescent="0.3">
      <c r="A2170" s="1"/>
      <c r="B2170" s="7"/>
      <c r="C2170" s="1"/>
      <c r="D2170" s="1"/>
      <c r="E2170" s="1"/>
      <c r="F2170" s="1"/>
      <c r="G2170" s="1"/>
      <c r="H2170" s="1"/>
      <c r="I2170" s="1"/>
      <c r="J2170" s="1"/>
    </row>
    <row r="2171" spans="1:10" ht="14.25" customHeight="1" x14ac:dyDescent="0.3">
      <c r="A2171" s="1">
        <v>432</v>
      </c>
      <c r="B2171" s="7"/>
      <c r="C2171" s="1" t="s">
        <v>2078</v>
      </c>
      <c r="D2171" s="1"/>
      <c r="E2171" s="1"/>
      <c r="F2171" s="1"/>
      <c r="G2171" s="1"/>
      <c r="H2171" s="1"/>
      <c r="I2171" s="1"/>
      <c r="J2171" s="1"/>
    </row>
    <row r="2172" spans="1:10" ht="14.25" customHeight="1" x14ac:dyDescent="0.3">
      <c r="A2172" s="1"/>
      <c r="B2172" s="7"/>
      <c r="C2172" s="1" t="s">
        <v>2079</v>
      </c>
      <c r="D2172" s="1"/>
      <c r="E2172" s="1"/>
      <c r="F2172" s="1"/>
      <c r="G2172" s="1"/>
      <c r="H2172" s="1"/>
      <c r="I2172" s="1"/>
      <c r="J2172" s="1"/>
    </row>
    <row r="2173" spans="1:10" ht="14.25" customHeight="1" x14ac:dyDescent="0.3">
      <c r="A2173" s="1"/>
      <c r="B2173" s="7"/>
      <c r="C2173" s="1" t="s">
        <v>2080</v>
      </c>
      <c r="D2173" s="1"/>
      <c r="E2173" s="1"/>
      <c r="F2173" s="1"/>
      <c r="G2173" s="1"/>
      <c r="H2173" s="1"/>
      <c r="I2173" s="1"/>
      <c r="J2173" s="1"/>
    </row>
    <row r="2174" spans="1:10" ht="14.25" customHeight="1" x14ac:dyDescent="0.3">
      <c r="A2174" s="1"/>
      <c r="B2174" s="7">
        <v>43201</v>
      </c>
      <c r="C2174" s="1" t="s">
        <v>2081</v>
      </c>
      <c r="D2174" s="1"/>
      <c r="E2174" s="1"/>
      <c r="F2174" s="1"/>
      <c r="G2174" s="1"/>
      <c r="H2174" s="1"/>
      <c r="I2174" s="1"/>
      <c r="J2174" s="1"/>
    </row>
    <row r="2175" spans="1:10" ht="14.25" customHeight="1" x14ac:dyDescent="0.3">
      <c r="A2175" s="1"/>
      <c r="B2175" s="7"/>
      <c r="C2175" s="1" t="s">
        <v>2082</v>
      </c>
      <c r="D2175" s="1"/>
      <c r="E2175" s="1"/>
      <c r="F2175" s="1"/>
      <c r="G2175" s="1"/>
      <c r="H2175" s="1"/>
      <c r="I2175" s="1"/>
      <c r="J2175" s="1"/>
    </row>
    <row r="2176" spans="1:10" ht="14.25" customHeight="1" x14ac:dyDescent="0.3">
      <c r="A2176" s="1"/>
      <c r="B2176" s="7"/>
      <c r="C2176" s="1" t="s">
        <v>2083</v>
      </c>
      <c r="D2176" s="1"/>
      <c r="E2176" s="1"/>
      <c r="F2176" s="1"/>
      <c r="G2176" s="1"/>
      <c r="H2176" s="1"/>
      <c r="I2176" s="1"/>
      <c r="J2176" s="1"/>
    </row>
    <row r="2177" spans="1:10" ht="14.25" customHeight="1" x14ac:dyDescent="0.3">
      <c r="A2177" s="1"/>
      <c r="B2177" s="7"/>
      <c r="C2177" s="1"/>
      <c r="D2177" s="1"/>
      <c r="E2177" s="1"/>
      <c r="F2177" s="1"/>
      <c r="G2177" s="1"/>
      <c r="H2177" s="1"/>
      <c r="I2177" s="1"/>
      <c r="J2177" s="1"/>
    </row>
    <row r="2178" spans="1:10" ht="14.25" customHeight="1" x14ac:dyDescent="0.3">
      <c r="A2178" s="1">
        <v>433</v>
      </c>
      <c r="B2178" s="7"/>
      <c r="C2178" s="1" t="s">
        <v>2084</v>
      </c>
      <c r="D2178" s="1"/>
      <c r="E2178" s="1"/>
      <c r="F2178" s="1"/>
      <c r="G2178" s="1"/>
      <c r="H2178" s="1"/>
      <c r="I2178" s="1"/>
      <c r="J2178" s="1"/>
    </row>
    <row r="2179" spans="1:10" ht="14.25" customHeight="1" x14ac:dyDescent="0.3">
      <c r="A2179" s="1"/>
      <c r="B2179" s="7"/>
      <c r="C2179" s="1" t="s">
        <v>2085</v>
      </c>
      <c r="D2179" s="1"/>
      <c r="E2179" s="1"/>
      <c r="F2179" s="1"/>
      <c r="G2179" s="1"/>
      <c r="H2179" s="1"/>
      <c r="I2179" s="1"/>
      <c r="J2179" s="1"/>
    </row>
    <row r="2180" spans="1:10" ht="14.25" customHeight="1" x14ac:dyDescent="0.3">
      <c r="A2180" s="1"/>
      <c r="B2180" s="7"/>
      <c r="C2180" s="1" t="s">
        <v>2086</v>
      </c>
      <c r="D2180" s="1"/>
      <c r="E2180" s="1"/>
      <c r="F2180" s="1"/>
      <c r="G2180" s="1"/>
      <c r="H2180" s="1"/>
      <c r="I2180" s="1"/>
      <c r="J2180" s="1"/>
    </row>
    <row r="2181" spans="1:10" ht="14.25" customHeight="1" x14ac:dyDescent="0.3">
      <c r="A2181" s="1"/>
      <c r="B2181" s="7"/>
      <c r="C2181" s="1" t="s">
        <v>2087</v>
      </c>
      <c r="D2181" s="1"/>
      <c r="E2181" s="1"/>
      <c r="F2181" s="1"/>
      <c r="G2181" s="1"/>
      <c r="H2181" s="1"/>
      <c r="I2181" s="1"/>
      <c r="J2181" s="1"/>
    </row>
    <row r="2182" spans="1:10" ht="14.25" customHeight="1" x14ac:dyDescent="0.3">
      <c r="A2182" s="1"/>
      <c r="B2182" s="7"/>
      <c r="C2182" s="1" t="s">
        <v>2088</v>
      </c>
      <c r="D2182" s="1"/>
      <c r="E2182" s="1"/>
      <c r="F2182" s="1"/>
      <c r="G2182" s="1"/>
      <c r="H2182" s="1"/>
      <c r="I2182" s="1"/>
      <c r="J2182" s="1"/>
    </row>
    <row r="2183" spans="1:10" ht="14.25" customHeight="1" x14ac:dyDescent="0.3">
      <c r="A2183" s="1"/>
      <c r="B2183" s="7"/>
      <c r="C2183" s="1" t="s">
        <v>2089</v>
      </c>
      <c r="D2183" s="1"/>
      <c r="E2183" s="1"/>
      <c r="F2183" s="1"/>
      <c r="G2183" s="1"/>
      <c r="H2183" s="1"/>
      <c r="I2183" s="1"/>
      <c r="J2183" s="1"/>
    </row>
    <row r="2184" spans="1:10" ht="14.25" customHeight="1" x14ac:dyDescent="0.3">
      <c r="A2184" s="1"/>
      <c r="B2184" s="7"/>
      <c r="C2184" s="1"/>
      <c r="D2184" s="1"/>
      <c r="E2184" s="1"/>
      <c r="F2184" s="1"/>
      <c r="G2184" s="1"/>
      <c r="H2184" s="1"/>
      <c r="I2184" s="1"/>
      <c r="J2184" s="1"/>
    </row>
    <row r="2185" spans="1:10" ht="14.25" customHeight="1" x14ac:dyDescent="0.3">
      <c r="A2185" s="1">
        <v>434</v>
      </c>
      <c r="B2185" s="7"/>
      <c r="C2185" s="1" t="s">
        <v>2090</v>
      </c>
      <c r="D2185" s="1"/>
      <c r="E2185" s="1"/>
      <c r="F2185" s="1"/>
      <c r="G2185" s="1"/>
      <c r="H2185" s="1"/>
      <c r="I2185" s="1"/>
      <c r="J2185" s="1"/>
    </row>
    <row r="2186" spans="1:10" ht="14.25" customHeight="1" x14ac:dyDescent="0.3">
      <c r="A2186" s="1"/>
      <c r="B2186" s="7"/>
      <c r="C2186" s="1" t="s">
        <v>2091</v>
      </c>
      <c r="D2186" s="1"/>
      <c r="E2186" s="1"/>
      <c r="F2186" s="1"/>
      <c r="G2186" s="1"/>
      <c r="H2186" s="1"/>
      <c r="I2186" s="1"/>
      <c r="J2186" s="1"/>
    </row>
    <row r="2187" spans="1:10" ht="14.25" customHeight="1" x14ac:dyDescent="0.3">
      <c r="A2187" s="1"/>
      <c r="B2187" s="7">
        <v>43401</v>
      </c>
      <c r="C2187" s="1" t="s">
        <v>2092</v>
      </c>
      <c r="D2187" s="1"/>
      <c r="E2187" s="1"/>
      <c r="F2187" s="1"/>
      <c r="G2187" s="1"/>
      <c r="H2187" s="1"/>
      <c r="I2187" s="1"/>
      <c r="J2187" s="1"/>
    </row>
    <row r="2188" spans="1:10" ht="14.25" customHeight="1" x14ac:dyDescent="0.3">
      <c r="A2188" s="1"/>
      <c r="B2188" s="7"/>
      <c r="C2188" s="1" t="s">
        <v>2091</v>
      </c>
      <c r="D2188" s="1"/>
      <c r="E2188" s="1"/>
      <c r="F2188" s="1"/>
      <c r="G2188" s="1"/>
      <c r="H2188" s="1"/>
      <c r="I2188" s="1"/>
      <c r="J2188" s="1"/>
    </row>
    <row r="2189" spans="1:10" ht="14.25" customHeight="1" x14ac:dyDescent="0.3">
      <c r="A2189" s="1"/>
      <c r="B2189" s="7"/>
      <c r="C2189" s="1"/>
      <c r="D2189" s="1"/>
      <c r="E2189" s="1"/>
      <c r="F2189" s="1"/>
      <c r="G2189" s="1"/>
      <c r="H2189" s="1"/>
      <c r="I2189" s="1"/>
      <c r="J2189" s="1"/>
    </row>
    <row r="2190" spans="1:10" ht="14.25" customHeight="1" x14ac:dyDescent="0.3">
      <c r="A2190" s="1">
        <v>435</v>
      </c>
      <c r="B2190" s="7"/>
      <c r="C2190" s="1" t="s">
        <v>2093</v>
      </c>
      <c r="D2190" s="1"/>
      <c r="E2190" s="1"/>
      <c r="F2190" s="1"/>
      <c r="G2190" s="1"/>
      <c r="H2190" s="1"/>
      <c r="I2190" s="1"/>
      <c r="J2190" s="1"/>
    </row>
    <row r="2191" spans="1:10" ht="14.25" customHeight="1" x14ac:dyDescent="0.3">
      <c r="A2191" s="1"/>
      <c r="B2191" s="7"/>
      <c r="C2191" s="1" t="s">
        <v>2094</v>
      </c>
      <c r="D2191" s="1"/>
      <c r="E2191" s="1"/>
      <c r="F2191" s="1"/>
      <c r="G2191" s="1"/>
      <c r="H2191" s="1"/>
      <c r="I2191" s="1"/>
      <c r="J2191" s="1"/>
    </row>
    <row r="2192" spans="1:10" ht="14.25" customHeight="1" x14ac:dyDescent="0.3">
      <c r="A2192" s="1"/>
      <c r="B2192" s="7"/>
      <c r="C2192" s="1" t="s">
        <v>2095</v>
      </c>
      <c r="D2192" s="1"/>
      <c r="E2192" s="1"/>
      <c r="F2192" s="1"/>
      <c r="G2192" s="1"/>
      <c r="H2192" s="1"/>
      <c r="I2192" s="1"/>
      <c r="J2192" s="1"/>
    </row>
    <row r="2193" spans="1:10" ht="14.25" customHeight="1" x14ac:dyDescent="0.3">
      <c r="A2193" s="1"/>
      <c r="B2193" s="7"/>
      <c r="C2193" s="1" t="s">
        <v>2096</v>
      </c>
      <c r="D2193" s="1"/>
      <c r="E2193" s="1"/>
      <c r="F2193" s="1"/>
      <c r="G2193" s="1"/>
      <c r="H2193" s="1"/>
      <c r="I2193" s="1"/>
      <c r="J2193" s="1"/>
    </row>
    <row r="2194" spans="1:10" ht="14.25" customHeight="1" x14ac:dyDescent="0.3">
      <c r="A2194" s="1"/>
      <c r="B2194" s="7">
        <v>43501</v>
      </c>
      <c r="C2194" s="1" t="s">
        <v>2097</v>
      </c>
      <c r="D2194" s="1"/>
      <c r="E2194" s="1"/>
      <c r="F2194" s="1"/>
      <c r="G2194" s="1"/>
      <c r="H2194" s="1"/>
      <c r="I2194" s="1"/>
      <c r="J2194" s="1"/>
    </row>
    <row r="2195" spans="1:10" ht="14.25" customHeight="1" x14ac:dyDescent="0.3">
      <c r="A2195" s="1"/>
      <c r="B2195" s="7"/>
      <c r="C2195" s="1" t="s">
        <v>2098</v>
      </c>
      <c r="D2195" s="1"/>
      <c r="E2195" s="1"/>
      <c r="F2195" s="1"/>
      <c r="G2195" s="1"/>
      <c r="H2195" s="1"/>
      <c r="I2195" s="1"/>
      <c r="J2195" s="1"/>
    </row>
    <row r="2196" spans="1:10" ht="14.25" customHeight="1" x14ac:dyDescent="0.3">
      <c r="A2196" s="1"/>
      <c r="B2196" s="7"/>
      <c r="C2196" s="1" t="s">
        <v>2099</v>
      </c>
      <c r="D2196" s="1"/>
      <c r="E2196" s="1"/>
      <c r="F2196" s="1"/>
      <c r="G2196" s="1"/>
      <c r="H2196" s="1"/>
      <c r="I2196" s="1"/>
      <c r="J2196" s="1"/>
    </row>
    <row r="2197" spans="1:10" ht="14.25" customHeight="1" x14ac:dyDescent="0.3">
      <c r="A2197" s="1"/>
      <c r="B2197" s="7"/>
      <c r="C2197" s="1" t="s">
        <v>2100</v>
      </c>
      <c r="D2197" s="1"/>
      <c r="E2197" s="1"/>
      <c r="F2197" s="1"/>
      <c r="G2197" s="1"/>
      <c r="H2197" s="1"/>
      <c r="I2197" s="1"/>
      <c r="J2197" s="1"/>
    </row>
    <row r="2198" spans="1:10" ht="14.25" customHeight="1" x14ac:dyDescent="0.3">
      <c r="A2198" s="1"/>
      <c r="B2198" s="7"/>
      <c r="C2198" s="1" t="s">
        <v>2101</v>
      </c>
      <c r="D2198" s="1"/>
      <c r="E2198" s="1"/>
      <c r="F2198" s="1"/>
      <c r="G2198" s="1"/>
      <c r="H2198" s="1"/>
      <c r="I2198" s="1"/>
      <c r="J2198" s="1"/>
    </row>
    <row r="2199" spans="1:10" ht="14.25" customHeight="1" x14ac:dyDescent="0.3">
      <c r="A2199" s="1"/>
      <c r="B2199" s="7"/>
      <c r="C2199" s="1"/>
      <c r="D2199" s="1"/>
      <c r="E2199" s="1"/>
      <c r="F2199" s="1"/>
      <c r="G2199" s="1"/>
      <c r="H2199" s="1"/>
      <c r="I2199" s="1"/>
      <c r="J2199" s="1"/>
    </row>
    <row r="2200" spans="1:10" ht="14.25" customHeight="1" x14ac:dyDescent="0.3">
      <c r="A2200" s="1">
        <v>436</v>
      </c>
      <c r="B2200" s="7"/>
      <c r="C2200" s="1" t="s">
        <v>2102</v>
      </c>
      <c r="D2200" s="1"/>
      <c r="E2200" s="1"/>
      <c r="F2200" s="1"/>
      <c r="G2200" s="1"/>
      <c r="H2200" s="1"/>
      <c r="I2200" s="1"/>
      <c r="J2200" s="1"/>
    </row>
    <row r="2201" spans="1:10" ht="14.25" customHeight="1" x14ac:dyDescent="0.3">
      <c r="A2201" s="1"/>
      <c r="B2201" s="7"/>
      <c r="C2201" s="1" t="s">
        <v>2103</v>
      </c>
      <c r="D2201" s="1"/>
      <c r="E2201" s="1"/>
      <c r="F2201" s="1"/>
      <c r="G2201" s="1"/>
      <c r="H2201" s="1"/>
      <c r="I2201" s="1"/>
      <c r="J2201" s="1"/>
    </row>
    <row r="2202" spans="1:10" ht="14.25" customHeight="1" x14ac:dyDescent="0.3">
      <c r="A2202" s="1"/>
      <c r="B2202" s="7"/>
      <c r="C2202" s="1" t="s">
        <v>2104</v>
      </c>
      <c r="D2202" s="1"/>
      <c r="E2202" s="1"/>
      <c r="F2202" s="1"/>
      <c r="G2202" s="1"/>
      <c r="H2202" s="1"/>
      <c r="I2202" s="1"/>
      <c r="J2202" s="1"/>
    </row>
    <row r="2203" spans="1:10" ht="14.25" customHeight="1" x14ac:dyDescent="0.3">
      <c r="A2203" s="1"/>
      <c r="B2203" s="7"/>
      <c r="C2203" s="1" t="s">
        <v>2105</v>
      </c>
      <c r="D2203" s="1"/>
      <c r="E2203" s="1"/>
      <c r="F2203" s="1"/>
      <c r="G2203" s="1"/>
      <c r="H2203" s="1"/>
      <c r="I2203" s="1"/>
      <c r="J2203" s="1"/>
    </row>
    <row r="2204" spans="1:10" ht="14.25" customHeight="1" x14ac:dyDescent="0.3">
      <c r="A2204" s="1"/>
      <c r="B2204" s="7"/>
      <c r="C2204" s="1" t="s">
        <v>2106</v>
      </c>
      <c r="D2204" s="1"/>
      <c r="E2204" s="1"/>
      <c r="F2204" s="1"/>
      <c r="G2204" s="1"/>
      <c r="H2204" s="1"/>
      <c r="I2204" s="1"/>
      <c r="J2204" s="1"/>
    </row>
    <row r="2205" spans="1:10" ht="14.25" customHeight="1" x14ac:dyDescent="0.3">
      <c r="A2205" s="1"/>
      <c r="B2205" s="7"/>
      <c r="C2205" s="1" t="s">
        <v>2107</v>
      </c>
      <c r="D2205" s="1"/>
      <c r="E2205" s="1"/>
      <c r="F2205" s="1"/>
      <c r="G2205" s="1"/>
      <c r="H2205" s="1"/>
      <c r="I2205" s="1"/>
      <c r="J2205" s="1"/>
    </row>
    <row r="2206" spans="1:10" ht="14.25" customHeight="1" x14ac:dyDescent="0.3">
      <c r="A2206" s="1"/>
      <c r="B2206" s="7"/>
      <c r="C2206" s="1" t="s">
        <v>2108</v>
      </c>
      <c r="D2206" s="1"/>
      <c r="E2206" s="1"/>
      <c r="F2206" s="1"/>
      <c r="G2206" s="1"/>
      <c r="H2206" s="1"/>
      <c r="I2206" s="1"/>
      <c r="J2206" s="1"/>
    </row>
    <row r="2207" spans="1:10" ht="14.25" customHeight="1" x14ac:dyDescent="0.3">
      <c r="A2207" s="1"/>
      <c r="B2207" s="7"/>
      <c r="C2207" s="1"/>
      <c r="D2207" s="1"/>
      <c r="E2207" s="1"/>
      <c r="F2207" s="1"/>
      <c r="G2207" s="1"/>
      <c r="H2207" s="1"/>
      <c r="I2207" s="1"/>
      <c r="J2207" s="1"/>
    </row>
    <row r="2208" spans="1:10" ht="14.25" customHeight="1" x14ac:dyDescent="0.3">
      <c r="A2208" s="1">
        <v>437</v>
      </c>
      <c r="B2208" s="7"/>
      <c r="C2208" s="1" t="s">
        <v>2109</v>
      </c>
      <c r="D2208" s="1"/>
      <c r="E2208" s="1"/>
      <c r="F2208" s="1"/>
      <c r="G2208" s="1"/>
      <c r="H2208" s="1"/>
      <c r="I2208" s="1"/>
      <c r="J2208" s="1"/>
    </row>
    <row r="2209" spans="1:10" ht="14.25" customHeight="1" x14ac:dyDescent="0.3">
      <c r="A2209" s="1"/>
      <c r="B2209" s="7"/>
      <c r="C2209" s="1" t="s">
        <v>2110</v>
      </c>
      <c r="D2209" s="1"/>
      <c r="E2209" s="1"/>
      <c r="F2209" s="1"/>
      <c r="G2209" s="1"/>
      <c r="H2209" s="1"/>
      <c r="I2209" s="1"/>
      <c r="J2209" s="1"/>
    </row>
    <row r="2210" spans="1:10" ht="14.25" customHeight="1" x14ac:dyDescent="0.3">
      <c r="A2210" s="1"/>
      <c r="B2210" s="7"/>
      <c r="C2210" s="1" t="s">
        <v>2111</v>
      </c>
      <c r="D2210" s="1"/>
      <c r="E2210" s="1"/>
      <c r="F2210" s="1"/>
      <c r="G2210" s="1"/>
      <c r="H2210" s="1"/>
      <c r="I2210" s="1"/>
      <c r="J2210" s="1"/>
    </row>
    <row r="2211" spans="1:10" ht="14.25" customHeight="1" x14ac:dyDescent="0.3">
      <c r="A2211" s="1"/>
      <c r="B2211" s="7">
        <v>43701</v>
      </c>
      <c r="C2211" s="1" t="s">
        <v>2109</v>
      </c>
      <c r="D2211" s="1"/>
      <c r="E2211" s="1"/>
      <c r="F2211" s="1"/>
      <c r="G2211" s="1"/>
      <c r="H2211" s="1"/>
      <c r="I2211" s="1"/>
      <c r="J2211" s="1"/>
    </row>
    <row r="2212" spans="1:10" ht="14.25" customHeight="1" x14ac:dyDescent="0.3">
      <c r="A2212" s="1"/>
      <c r="B2212" s="7"/>
      <c r="C2212" s="1" t="s">
        <v>2112</v>
      </c>
      <c r="D2212" s="1"/>
      <c r="E2212" s="1"/>
      <c r="F2212" s="1"/>
      <c r="G2212" s="1"/>
      <c r="H2212" s="1"/>
      <c r="I2212" s="1"/>
      <c r="J2212" s="1"/>
    </row>
    <row r="2213" spans="1:10" ht="14.25" customHeight="1" x14ac:dyDescent="0.3">
      <c r="A2213" s="1"/>
      <c r="B2213" s="7"/>
      <c r="C2213" s="1" t="s">
        <v>2113</v>
      </c>
      <c r="D2213" s="1"/>
      <c r="E2213" s="1"/>
      <c r="F2213" s="1"/>
      <c r="G2213" s="1"/>
      <c r="H2213" s="1"/>
      <c r="I2213" s="1"/>
      <c r="J2213" s="1"/>
    </row>
    <row r="2214" spans="1:10" ht="14.25" customHeight="1" x14ac:dyDescent="0.3">
      <c r="A2214" s="1"/>
      <c r="B2214" s="7"/>
      <c r="C2214" s="1"/>
      <c r="D2214" s="1"/>
      <c r="E2214" s="1"/>
      <c r="F2214" s="1"/>
      <c r="G2214" s="1"/>
      <c r="H2214" s="1"/>
      <c r="I2214" s="1"/>
      <c r="J2214" s="1"/>
    </row>
    <row r="2215" spans="1:10" ht="14.25" customHeight="1" x14ac:dyDescent="0.3">
      <c r="A2215" s="1">
        <v>438</v>
      </c>
      <c r="B2215" s="7"/>
      <c r="C2215" s="1" t="s">
        <v>2114</v>
      </c>
      <c r="D2215" s="1"/>
      <c r="E2215" s="1"/>
      <c r="F2215" s="1"/>
      <c r="G2215" s="1"/>
      <c r="H2215" s="1"/>
      <c r="I2215" s="1"/>
      <c r="J2215" s="1"/>
    </row>
    <row r="2216" spans="1:10" ht="14.25" customHeight="1" x14ac:dyDescent="0.3">
      <c r="A2216" s="1"/>
      <c r="B2216" s="7"/>
      <c r="C2216" s="1" t="s">
        <v>2115</v>
      </c>
      <c r="D2216" s="1"/>
      <c r="E2216" s="1"/>
      <c r="F2216" s="1"/>
      <c r="G2216" s="1"/>
      <c r="H2216" s="1"/>
      <c r="I2216" s="1"/>
      <c r="J2216" s="1"/>
    </row>
    <row r="2217" spans="1:10" ht="14.25" customHeight="1" x14ac:dyDescent="0.3">
      <c r="A2217" s="1"/>
      <c r="B2217" s="7"/>
      <c r="C2217" s="1" t="s">
        <v>2116</v>
      </c>
      <c r="D2217" s="1"/>
      <c r="E2217" s="1"/>
      <c r="F2217" s="1"/>
      <c r="G2217" s="1"/>
      <c r="H2217" s="1"/>
      <c r="I2217" s="1"/>
      <c r="J2217" s="1"/>
    </row>
    <row r="2218" spans="1:10" ht="14.25" customHeight="1" x14ac:dyDescent="0.3">
      <c r="A2218" s="1"/>
      <c r="B2218" s="7"/>
      <c r="C2218" s="1" t="s">
        <v>2117</v>
      </c>
      <c r="D2218" s="1"/>
      <c r="E2218" s="1"/>
      <c r="F2218" s="1"/>
      <c r="G2218" s="1"/>
      <c r="H2218" s="1"/>
      <c r="I2218" s="1"/>
      <c r="J2218" s="1"/>
    </row>
    <row r="2219" spans="1:10" ht="14.25" customHeight="1" x14ac:dyDescent="0.3">
      <c r="A2219" s="1"/>
      <c r="B2219" s="7">
        <v>43801</v>
      </c>
      <c r="C2219" s="1" t="s">
        <v>2118</v>
      </c>
      <c r="D2219" s="1"/>
      <c r="E2219" s="1"/>
      <c r="F2219" s="1"/>
      <c r="G2219" s="1"/>
      <c r="H2219" s="1"/>
      <c r="I2219" s="1"/>
      <c r="J2219" s="1"/>
    </row>
    <row r="2220" spans="1:10" ht="14.25" customHeight="1" x14ac:dyDescent="0.3">
      <c r="A2220" s="1"/>
      <c r="B2220" s="7"/>
      <c r="C2220" s="1" t="s">
        <v>2119</v>
      </c>
      <c r="D2220" s="1"/>
      <c r="E2220" s="1"/>
      <c r="F2220" s="1"/>
      <c r="G2220" s="1"/>
      <c r="H2220" s="1"/>
      <c r="I2220" s="1"/>
      <c r="J2220" s="1"/>
    </row>
    <row r="2221" spans="1:10" ht="14.25" customHeight="1" x14ac:dyDescent="0.3">
      <c r="A2221" s="1"/>
      <c r="B2221" s="7"/>
      <c r="C2221" s="1" t="s">
        <v>2120</v>
      </c>
      <c r="D2221" s="1"/>
      <c r="E2221" s="1"/>
      <c r="F2221" s="1"/>
      <c r="G2221" s="1"/>
      <c r="H2221" s="1"/>
      <c r="I2221" s="1"/>
      <c r="J2221" s="1"/>
    </row>
    <row r="2222" spans="1:10" ht="14.25" customHeight="1" x14ac:dyDescent="0.3">
      <c r="A2222" s="1"/>
      <c r="B2222" s="7"/>
      <c r="C2222" s="1" t="s">
        <v>2121</v>
      </c>
      <c r="D2222" s="1"/>
      <c r="E2222" s="1"/>
      <c r="F2222" s="1"/>
      <c r="G2222" s="1"/>
      <c r="H2222" s="1"/>
      <c r="I2222" s="1"/>
      <c r="J2222" s="1"/>
    </row>
    <row r="2223" spans="1:10" ht="14.25" customHeight="1" x14ac:dyDescent="0.3">
      <c r="A2223" s="1"/>
      <c r="B2223" s="7"/>
      <c r="C2223" s="1"/>
      <c r="D2223" s="1"/>
      <c r="E2223" s="1"/>
      <c r="F2223" s="1"/>
      <c r="G2223" s="1"/>
      <c r="H2223" s="1"/>
      <c r="I2223" s="1"/>
      <c r="J2223" s="1"/>
    </row>
    <row r="2224" spans="1:10" ht="14.25" customHeight="1" x14ac:dyDescent="0.3">
      <c r="A2224" s="1"/>
      <c r="B2224" s="7">
        <v>43802</v>
      </c>
      <c r="C2224" s="1" t="s">
        <v>2122</v>
      </c>
      <c r="D2224" s="1"/>
      <c r="E2224" s="1"/>
      <c r="F2224" s="1"/>
      <c r="G2224" s="1"/>
      <c r="H2224" s="1"/>
      <c r="I2224" s="1"/>
      <c r="J2224" s="1"/>
    </row>
    <row r="2225" spans="1:10" ht="14.25" customHeight="1" x14ac:dyDescent="0.3">
      <c r="A2225" s="1"/>
      <c r="B2225" s="7"/>
      <c r="C2225" s="1" t="s">
        <v>2123</v>
      </c>
      <c r="D2225" s="1"/>
      <c r="E2225" s="1"/>
      <c r="F2225" s="1"/>
      <c r="G2225" s="1"/>
      <c r="H2225" s="1"/>
      <c r="I2225" s="1"/>
      <c r="J2225" s="1"/>
    </row>
    <row r="2226" spans="1:10" ht="14.25" customHeight="1" x14ac:dyDescent="0.3">
      <c r="A2226" s="1"/>
      <c r="B2226" s="7"/>
      <c r="C2226" s="1" t="s">
        <v>2120</v>
      </c>
      <c r="D2226" s="1"/>
      <c r="E2226" s="1"/>
      <c r="F2226" s="1"/>
      <c r="G2226" s="1"/>
      <c r="H2226" s="1"/>
      <c r="I2226" s="1"/>
      <c r="J2226" s="1"/>
    </row>
    <row r="2227" spans="1:10" ht="14.25" customHeight="1" x14ac:dyDescent="0.3">
      <c r="A2227" s="1"/>
      <c r="B2227" s="7"/>
      <c r="C2227" s="1" t="s">
        <v>2121</v>
      </c>
      <c r="D2227" s="1"/>
      <c r="E2227" s="1"/>
      <c r="F2227" s="1"/>
      <c r="G2227" s="1"/>
      <c r="H2227" s="1"/>
      <c r="I2227" s="1"/>
      <c r="J2227" s="1"/>
    </row>
    <row r="2228" spans="1:10" ht="14.25" customHeight="1" x14ac:dyDescent="0.3">
      <c r="A2228" s="1"/>
      <c r="B2228" s="7"/>
      <c r="C2228" s="1"/>
      <c r="D2228" s="1"/>
      <c r="E2228" s="1"/>
      <c r="F2228" s="1"/>
      <c r="G2228" s="1"/>
      <c r="H2228" s="1"/>
      <c r="I2228" s="1"/>
      <c r="J2228" s="1"/>
    </row>
    <row r="2229" spans="1:10" ht="14.25" customHeight="1" x14ac:dyDescent="0.3">
      <c r="A2229" s="1">
        <v>439</v>
      </c>
      <c r="B2229" s="7"/>
      <c r="C2229" s="1" t="s">
        <v>2124</v>
      </c>
      <c r="D2229" s="1"/>
      <c r="E2229" s="1"/>
      <c r="F2229" s="1"/>
      <c r="G2229" s="1"/>
      <c r="H2229" s="1"/>
      <c r="I2229" s="1"/>
      <c r="J2229" s="1"/>
    </row>
    <row r="2230" spans="1:10" ht="14.25" customHeight="1" x14ac:dyDescent="0.3">
      <c r="A2230" s="1"/>
      <c r="B2230" s="7"/>
      <c r="C2230" s="1" t="s">
        <v>2125</v>
      </c>
      <c r="D2230" s="1"/>
      <c r="E2230" s="1"/>
      <c r="F2230" s="1"/>
      <c r="G2230" s="1"/>
      <c r="H2230" s="1"/>
      <c r="I2230" s="1"/>
      <c r="J2230" s="1"/>
    </row>
    <row r="2231" spans="1:10" ht="14.25" customHeight="1" x14ac:dyDescent="0.3">
      <c r="A2231" s="1"/>
      <c r="B2231" s="7"/>
      <c r="C2231" s="1" t="s">
        <v>2126</v>
      </c>
      <c r="D2231" s="1"/>
      <c r="E2231" s="1"/>
      <c r="F2231" s="1"/>
      <c r="G2231" s="1"/>
      <c r="H2231" s="1"/>
      <c r="I2231" s="1"/>
      <c r="J2231" s="1"/>
    </row>
    <row r="2232" spans="1:10" ht="14.25" customHeight="1" x14ac:dyDescent="0.3">
      <c r="A2232" s="1"/>
      <c r="B2232" s="7"/>
      <c r="C2232" s="1" t="s">
        <v>2127</v>
      </c>
      <c r="D2232" s="1"/>
      <c r="E2232" s="1"/>
      <c r="F2232" s="1"/>
      <c r="G2232" s="1"/>
      <c r="H2232" s="1"/>
      <c r="I2232" s="1"/>
      <c r="J2232" s="1"/>
    </row>
    <row r="2233" spans="1:10" ht="14.25" customHeight="1" x14ac:dyDescent="0.3">
      <c r="A2233" s="1"/>
      <c r="B2233" s="7">
        <v>43901</v>
      </c>
      <c r="C2233" s="1" t="s">
        <v>2128</v>
      </c>
      <c r="D2233" s="1"/>
      <c r="E2233" s="1"/>
      <c r="F2233" s="1"/>
      <c r="G2233" s="1"/>
      <c r="H2233" s="1"/>
      <c r="I2233" s="1"/>
      <c r="J2233" s="1"/>
    </row>
    <row r="2234" spans="1:10" ht="14.25" customHeight="1" x14ac:dyDescent="0.3">
      <c r="A2234" s="1"/>
      <c r="B2234" s="7"/>
      <c r="C2234" s="1" t="s">
        <v>2129</v>
      </c>
      <c r="D2234" s="1"/>
      <c r="E2234" s="1"/>
      <c r="F2234" s="1"/>
      <c r="G2234" s="1"/>
      <c r="H2234" s="1"/>
      <c r="I2234" s="1"/>
      <c r="J2234" s="1"/>
    </row>
    <row r="2235" spans="1:10" ht="14.25" customHeight="1" x14ac:dyDescent="0.3">
      <c r="A2235" s="1"/>
      <c r="B2235" s="7"/>
      <c r="C2235" s="1" t="s">
        <v>2130</v>
      </c>
      <c r="D2235" s="1"/>
      <c r="E2235" s="1"/>
      <c r="F2235" s="1"/>
      <c r="G2235" s="1"/>
      <c r="H2235" s="1"/>
      <c r="I2235" s="1"/>
      <c r="J2235" s="1"/>
    </row>
    <row r="2236" spans="1:10" ht="14.25" customHeight="1" x14ac:dyDescent="0.3">
      <c r="A2236" s="1"/>
      <c r="B2236" s="7"/>
      <c r="C2236" s="1" t="s">
        <v>2131</v>
      </c>
      <c r="D2236" s="1"/>
      <c r="E2236" s="1"/>
      <c r="F2236" s="1"/>
      <c r="G2236" s="1"/>
      <c r="H2236" s="1"/>
      <c r="I2236" s="1"/>
      <c r="J2236" s="1"/>
    </row>
    <row r="2237" spans="1:10" ht="14.25" customHeight="1" x14ac:dyDescent="0.3">
      <c r="A2237" s="1"/>
      <c r="B2237" s="7"/>
      <c r="C2237" s="1"/>
      <c r="D2237" s="1"/>
      <c r="E2237" s="1"/>
      <c r="F2237" s="1"/>
      <c r="G2237" s="1"/>
      <c r="H2237" s="1"/>
      <c r="I2237" s="1"/>
      <c r="J2237" s="1"/>
    </row>
    <row r="2238" spans="1:10" ht="14.25" customHeight="1" x14ac:dyDescent="0.3">
      <c r="A2238" s="1"/>
      <c r="B2238" s="7"/>
      <c r="C2238" s="3" t="s">
        <v>2132</v>
      </c>
      <c r="D2238" s="1"/>
      <c r="E2238" s="1"/>
      <c r="F2238" s="1"/>
      <c r="G2238" s="1"/>
      <c r="H2238" s="1"/>
      <c r="I2238" s="1"/>
      <c r="J2238" s="1"/>
    </row>
    <row r="2239" spans="1:10" ht="14.25" customHeight="1" x14ac:dyDescent="0.3">
      <c r="A2239" s="1"/>
      <c r="B2239" s="7"/>
      <c r="C2239" s="1" t="s">
        <v>2133</v>
      </c>
      <c r="D2239" s="1"/>
      <c r="E2239" s="1"/>
      <c r="F2239" s="1"/>
      <c r="G2239" s="1"/>
      <c r="H2239" s="1"/>
      <c r="I2239" s="1"/>
      <c r="J2239" s="1"/>
    </row>
    <row r="2240" spans="1:10" ht="14.25" customHeight="1" x14ac:dyDescent="0.3">
      <c r="A2240" s="1"/>
      <c r="B2240" s="7"/>
      <c r="C2240" s="1" t="s">
        <v>2134</v>
      </c>
      <c r="D2240" s="1"/>
      <c r="E2240" s="1"/>
      <c r="F2240" s="1"/>
      <c r="G2240" s="1"/>
      <c r="H2240" s="1"/>
      <c r="I2240" s="1"/>
      <c r="J2240" s="1"/>
    </row>
    <row r="2241" spans="1:10" ht="14.25" customHeight="1" x14ac:dyDescent="0.3">
      <c r="A2241" s="1"/>
      <c r="B2241" s="7"/>
      <c r="C2241" s="1"/>
      <c r="D2241" s="1"/>
      <c r="E2241" s="1"/>
      <c r="F2241" s="1"/>
      <c r="G2241" s="1"/>
      <c r="H2241" s="1"/>
      <c r="I2241" s="1"/>
      <c r="J2241" s="1"/>
    </row>
    <row r="2242" spans="1:10" ht="14.25" customHeight="1" x14ac:dyDescent="0.3">
      <c r="A2242" s="1">
        <v>441</v>
      </c>
      <c r="B2242" s="7"/>
      <c r="C2242" s="1" t="s">
        <v>2135</v>
      </c>
      <c r="D2242" s="1"/>
      <c r="E2242" s="1"/>
      <c r="F2242" s="1"/>
      <c r="G2242" s="1"/>
      <c r="H2242" s="1"/>
      <c r="I2242" s="1"/>
      <c r="J2242" s="1"/>
    </row>
    <row r="2243" spans="1:10" ht="14.25" customHeight="1" x14ac:dyDescent="0.3">
      <c r="A2243" s="1"/>
      <c r="B2243" s="7"/>
      <c r="C2243" s="1" t="s">
        <v>2136</v>
      </c>
      <c r="D2243" s="1"/>
      <c r="E2243" s="1"/>
      <c r="F2243" s="1"/>
      <c r="G2243" s="1"/>
      <c r="H2243" s="1"/>
      <c r="I2243" s="1"/>
      <c r="J2243" s="1"/>
    </row>
    <row r="2244" spans="1:10" ht="14.25" customHeight="1" x14ac:dyDescent="0.3">
      <c r="A2244" s="1"/>
      <c r="B2244" s="7"/>
      <c r="C2244" s="1" t="s">
        <v>2137</v>
      </c>
      <c r="D2244" s="1"/>
      <c r="E2244" s="1"/>
      <c r="F2244" s="1"/>
      <c r="G2244" s="1"/>
      <c r="H2244" s="1"/>
      <c r="I2244" s="1"/>
      <c r="J2244" s="1"/>
    </row>
    <row r="2245" spans="1:10" ht="14.25" customHeight="1" x14ac:dyDescent="0.3">
      <c r="A2245" s="1"/>
      <c r="B2245" s="7">
        <v>44101</v>
      </c>
      <c r="C2245" s="1" t="s">
        <v>2138</v>
      </c>
      <c r="D2245" s="1"/>
      <c r="E2245" s="1"/>
      <c r="F2245" s="1"/>
      <c r="G2245" s="1"/>
      <c r="H2245" s="1"/>
      <c r="I2245" s="1"/>
      <c r="J2245" s="1"/>
    </row>
    <row r="2246" spans="1:10" ht="14.25" customHeight="1" x14ac:dyDescent="0.3">
      <c r="A2246" s="1"/>
      <c r="B2246" s="7"/>
      <c r="C2246" s="1" t="s">
        <v>2139</v>
      </c>
      <c r="D2246" s="1"/>
      <c r="E2246" s="1"/>
      <c r="F2246" s="1"/>
      <c r="G2246" s="1"/>
      <c r="H2246" s="1"/>
      <c r="I2246" s="1"/>
      <c r="J2246" s="1"/>
    </row>
    <row r="2247" spans="1:10" ht="14.25" customHeight="1" x14ac:dyDescent="0.3">
      <c r="A2247" s="1"/>
      <c r="B2247" s="7"/>
      <c r="C2247" s="1" t="s">
        <v>2140</v>
      </c>
      <c r="D2247" s="1"/>
      <c r="E2247" s="1"/>
      <c r="F2247" s="1"/>
      <c r="G2247" s="1"/>
      <c r="H2247" s="1"/>
      <c r="I2247" s="1"/>
      <c r="J2247" s="1"/>
    </row>
    <row r="2248" spans="1:10" ht="14.25" customHeight="1" x14ac:dyDescent="0.3">
      <c r="A2248" s="1"/>
      <c r="B2248" s="7">
        <v>44102</v>
      </c>
      <c r="C2248" s="1" t="s">
        <v>2141</v>
      </c>
      <c r="D2248" s="1"/>
      <c r="E2248" s="1"/>
      <c r="F2248" s="1"/>
      <c r="G2248" s="1"/>
      <c r="H2248" s="1"/>
      <c r="I2248" s="1"/>
      <c r="J2248" s="1"/>
    </row>
    <row r="2249" spans="1:10" ht="14.25" customHeight="1" x14ac:dyDescent="0.3">
      <c r="A2249" s="1"/>
      <c r="B2249" s="7"/>
      <c r="C2249" s="1" t="s">
        <v>2142</v>
      </c>
      <c r="D2249" s="1"/>
      <c r="E2249" s="1"/>
      <c r="F2249" s="1"/>
      <c r="G2249" s="1"/>
      <c r="H2249" s="1"/>
      <c r="I2249" s="1"/>
      <c r="J2249" s="1"/>
    </row>
    <row r="2250" spans="1:10" ht="14.25" customHeight="1" x14ac:dyDescent="0.3">
      <c r="A2250" s="1"/>
      <c r="B2250" s="7"/>
      <c r="C2250" s="1" t="s">
        <v>2143</v>
      </c>
      <c r="D2250" s="1"/>
      <c r="E2250" s="1"/>
      <c r="F2250" s="1"/>
      <c r="G2250" s="1"/>
      <c r="H2250" s="1"/>
      <c r="I2250" s="1"/>
      <c r="J2250" s="1"/>
    </row>
    <row r="2251" spans="1:10" ht="14.25" customHeight="1" x14ac:dyDescent="0.3">
      <c r="A2251" s="1"/>
      <c r="B2251" s="7">
        <v>44103</v>
      </c>
      <c r="C2251" s="1" t="s">
        <v>2144</v>
      </c>
      <c r="D2251" s="1"/>
      <c r="E2251" s="1"/>
      <c r="F2251" s="1"/>
      <c r="G2251" s="1"/>
      <c r="H2251" s="1"/>
      <c r="I2251" s="1"/>
      <c r="J2251" s="1"/>
    </row>
    <row r="2252" spans="1:10" ht="14.25" customHeight="1" x14ac:dyDescent="0.3">
      <c r="A2252" s="1"/>
      <c r="B2252" s="7"/>
      <c r="C2252" s="1" t="s">
        <v>2145</v>
      </c>
      <c r="D2252" s="1"/>
      <c r="E2252" s="1"/>
      <c r="F2252" s="1"/>
      <c r="G2252" s="1"/>
      <c r="H2252" s="1"/>
      <c r="I2252" s="1"/>
      <c r="J2252" s="1"/>
    </row>
    <row r="2253" spans="1:10" ht="14.25" customHeight="1" x14ac:dyDescent="0.3">
      <c r="A2253" s="1"/>
      <c r="B2253" s="7"/>
      <c r="C2253" s="1" t="s">
        <v>2146</v>
      </c>
      <c r="D2253" s="1"/>
      <c r="E2253" s="1"/>
      <c r="F2253" s="1"/>
      <c r="G2253" s="1"/>
      <c r="H2253" s="1"/>
      <c r="I2253" s="1"/>
      <c r="J2253" s="1"/>
    </row>
    <row r="2254" spans="1:10" ht="14.25" customHeight="1" x14ac:dyDescent="0.3">
      <c r="A2254" s="1"/>
      <c r="B2254" s="7">
        <v>44104</v>
      </c>
      <c r="C2254" s="1" t="s">
        <v>2147</v>
      </c>
      <c r="D2254" s="1"/>
      <c r="E2254" s="1"/>
      <c r="F2254" s="1"/>
      <c r="G2254" s="1"/>
      <c r="H2254" s="1"/>
      <c r="I2254" s="1"/>
      <c r="J2254" s="1"/>
    </row>
    <row r="2255" spans="1:10" ht="14.25" customHeight="1" x14ac:dyDescent="0.3">
      <c r="A2255" s="1"/>
      <c r="B2255" s="7"/>
      <c r="C2255" s="1" t="s">
        <v>2148</v>
      </c>
      <c r="D2255" s="1"/>
      <c r="E2255" s="1"/>
      <c r="F2255" s="1"/>
      <c r="G2255" s="1"/>
      <c r="H2255" s="1"/>
      <c r="I2255" s="1"/>
      <c r="J2255" s="1"/>
    </row>
    <row r="2256" spans="1:10" ht="14.25" customHeight="1" x14ac:dyDescent="0.3">
      <c r="A2256" s="1"/>
      <c r="B2256" s="7"/>
      <c r="C2256" s="1" t="s">
        <v>2149</v>
      </c>
      <c r="D2256" s="1"/>
      <c r="E2256" s="1"/>
      <c r="F2256" s="1"/>
      <c r="G2256" s="1"/>
      <c r="H2256" s="1"/>
      <c r="I2256" s="1"/>
      <c r="J2256" s="1"/>
    </row>
    <row r="2257" spans="1:10" ht="14.25" customHeight="1" x14ac:dyDescent="0.3">
      <c r="A2257" s="1"/>
      <c r="B2257" s="7">
        <v>44105</v>
      </c>
      <c r="C2257" s="1" t="s">
        <v>2150</v>
      </c>
      <c r="D2257" s="1"/>
      <c r="E2257" s="1"/>
      <c r="F2257" s="1"/>
      <c r="G2257" s="1"/>
      <c r="H2257" s="1"/>
      <c r="I2257" s="1"/>
      <c r="J2257" s="1"/>
    </row>
    <row r="2258" spans="1:10" ht="14.25" customHeight="1" x14ac:dyDescent="0.3">
      <c r="A2258" s="1"/>
      <c r="B2258" s="7"/>
      <c r="C2258" s="1"/>
      <c r="D2258" s="1"/>
      <c r="E2258" s="1"/>
      <c r="F2258" s="1"/>
      <c r="G2258" s="1"/>
      <c r="H2258" s="1"/>
      <c r="I2258" s="1"/>
      <c r="J2258" s="1"/>
    </row>
    <row r="2259" spans="1:10" ht="14.25" customHeight="1" x14ac:dyDescent="0.3">
      <c r="A2259" s="1"/>
      <c r="B2259" s="7"/>
      <c r="C2259" s="1" t="s">
        <v>2151</v>
      </c>
      <c r="D2259" s="1"/>
      <c r="E2259" s="1"/>
      <c r="F2259" s="1"/>
      <c r="G2259" s="1"/>
      <c r="H2259" s="1"/>
      <c r="I2259" s="1"/>
      <c r="J2259" s="1"/>
    </row>
    <row r="2260" spans="1:10" ht="14.25" customHeight="1" x14ac:dyDescent="0.3">
      <c r="A2260" s="1"/>
      <c r="B2260" s="7"/>
      <c r="C2260" s="1" t="s">
        <v>2152</v>
      </c>
      <c r="D2260" s="1"/>
      <c r="E2260" s="1"/>
      <c r="F2260" s="1"/>
      <c r="G2260" s="1"/>
      <c r="H2260" s="1"/>
      <c r="I2260" s="1"/>
      <c r="J2260" s="1"/>
    </row>
    <row r="2261" spans="1:10" ht="14.25" customHeight="1" x14ac:dyDescent="0.3">
      <c r="A2261" s="1"/>
      <c r="B2261" s="7"/>
      <c r="C2261" s="1"/>
      <c r="D2261" s="1"/>
      <c r="E2261" s="1"/>
      <c r="F2261" s="1"/>
      <c r="G2261" s="1"/>
      <c r="H2261" s="1"/>
      <c r="I2261" s="1"/>
      <c r="J2261" s="1"/>
    </row>
    <row r="2262" spans="1:10" ht="14.25" customHeight="1" x14ac:dyDescent="0.3">
      <c r="A2262" s="1">
        <v>442</v>
      </c>
      <c r="B2262" s="7"/>
      <c r="C2262" s="1" t="s">
        <v>2153</v>
      </c>
      <c r="D2262" s="1"/>
      <c r="E2262" s="1"/>
      <c r="F2262" s="1"/>
      <c r="G2262" s="1"/>
      <c r="H2262" s="1"/>
      <c r="I2262" s="1"/>
      <c r="J2262" s="1"/>
    </row>
    <row r="2263" spans="1:10" ht="14.25" customHeight="1" x14ac:dyDescent="0.3">
      <c r="A2263" s="1"/>
      <c r="B2263" s="7"/>
      <c r="C2263" s="1" t="s">
        <v>2154</v>
      </c>
      <c r="D2263" s="1"/>
      <c r="E2263" s="1"/>
      <c r="F2263" s="1"/>
      <c r="G2263" s="1"/>
      <c r="H2263" s="1"/>
      <c r="I2263" s="1"/>
      <c r="J2263" s="1"/>
    </row>
    <row r="2264" spans="1:10" ht="14.25" customHeight="1" x14ac:dyDescent="0.3">
      <c r="A2264" s="1"/>
      <c r="B2264" s="7"/>
      <c r="C2264" s="1" t="s">
        <v>2155</v>
      </c>
      <c r="D2264" s="1"/>
      <c r="E2264" s="1"/>
      <c r="F2264" s="1"/>
      <c r="G2264" s="1"/>
      <c r="H2264" s="1"/>
      <c r="I2264" s="1"/>
      <c r="J2264" s="1"/>
    </row>
    <row r="2265" spans="1:10" ht="14.25" customHeight="1" x14ac:dyDescent="0.3">
      <c r="A2265" s="1"/>
      <c r="B2265" s="7">
        <v>44201</v>
      </c>
      <c r="C2265" s="1" t="s">
        <v>2156</v>
      </c>
      <c r="D2265" s="1"/>
      <c r="E2265" s="1"/>
      <c r="F2265" s="1"/>
      <c r="G2265" s="1"/>
      <c r="H2265" s="1"/>
      <c r="I2265" s="1"/>
      <c r="J2265" s="1"/>
    </row>
    <row r="2266" spans="1:10" ht="14.25" customHeight="1" x14ac:dyDescent="0.3">
      <c r="A2266" s="1"/>
      <c r="B2266" s="7"/>
      <c r="C2266" s="1" t="s">
        <v>2157</v>
      </c>
      <c r="D2266" s="1"/>
      <c r="E2266" s="1"/>
      <c r="F2266" s="1"/>
      <c r="G2266" s="1"/>
      <c r="H2266" s="1"/>
      <c r="I2266" s="1"/>
      <c r="J2266" s="1"/>
    </row>
    <row r="2267" spans="1:10" ht="14.25" customHeight="1" x14ac:dyDescent="0.3">
      <c r="A2267" s="1"/>
      <c r="B2267" s="7"/>
      <c r="C2267" s="1" t="s">
        <v>2158</v>
      </c>
      <c r="D2267" s="1"/>
      <c r="E2267" s="1"/>
      <c r="F2267" s="1"/>
      <c r="G2267" s="1"/>
      <c r="H2267" s="1"/>
      <c r="I2267" s="1"/>
      <c r="J2267" s="1"/>
    </row>
    <row r="2268" spans="1:10" ht="14.25" customHeight="1" x14ac:dyDescent="0.3">
      <c r="A2268" s="1"/>
      <c r="B2268" s="7">
        <v>44202</v>
      </c>
      <c r="C2268" s="1" t="s">
        <v>2159</v>
      </c>
      <c r="D2268" s="1"/>
      <c r="E2268" s="1"/>
      <c r="F2268" s="1"/>
      <c r="G2268" s="1"/>
      <c r="H2268" s="1"/>
      <c r="I2268" s="1"/>
      <c r="J2268" s="1"/>
    </row>
    <row r="2269" spans="1:10" ht="14.25" customHeight="1" x14ac:dyDescent="0.3">
      <c r="A2269" s="1"/>
      <c r="B2269" s="7"/>
      <c r="C2269" s="1" t="s">
        <v>2160</v>
      </c>
      <c r="D2269" s="1"/>
      <c r="E2269" s="1"/>
      <c r="F2269" s="1"/>
      <c r="G2269" s="1"/>
      <c r="H2269" s="1"/>
      <c r="I2269" s="1"/>
      <c r="J2269" s="1"/>
    </row>
    <row r="2270" spans="1:10" ht="14.25" customHeight="1" x14ac:dyDescent="0.3">
      <c r="A2270" s="1"/>
      <c r="B2270" s="7"/>
      <c r="C2270" s="1" t="s">
        <v>2161</v>
      </c>
      <c r="D2270" s="1"/>
      <c r="E2270" s="1"/>
      <c r="F2270" s="1"/>
      <c r="G2270" s="1"/>
      <c r="H2270" s="1"/>
      <c r="I2270" s="1"/>
      <c r="J2270" s="1"/>
    </row>
    <row r="2271" spans="1:10" ht="14.25" customHeight="1" x14ac:dyDescent="0.3">
      <c r="A2271" s="1"/>
      <c r="B2271" s="7"/>
      <c r="C2271" s="1"/>
      <c r="D2271" s="1"/>
      <c r="E2271" s="1"/>
      <c r="F2271" s="1"/>
      <c r="G2271" s="1"/>
      <c r="H2271" s="1"/>
      <c r="I2271" s="1"/>
      <c r="J2271" s="1"/>
    </row>
    <row r="2272" spans="1:10" ht="14.25" customHeight="1" x14ac:dyDescent="0.3">
      <c r="A2272" s="1">
        <v>443</v>
      </c>
      <c r="B2272" s="7"/>
      <c r="C2272" s="1" t="s">
        <v>2162</v>
      </c>
      <c r="D2272" s="1"/>
      <c r="E2272" s="1"/>
      <c r="F2272" s="1"/>
      <c r="G2272" s="1"/>
      <c r="H2272" s="1"/>
      <c r="I2272" s="1"/>
      <c r="J2272" s="1"/>
    </row>
    <row r="2273" spans="1:10" ht="14.25" customHeight="1" x14ac:dyDescent="0.3">
      <c r="A2273" s="1"/>
      <c r="B2273" s="7"/>
      <c r="C2273" s="1" t="s">
        <v>2163</v>
      </c>
      <c r="D2273" s="1"/>
      <c r="E2273" s="1"/>
      <c r="F2273" s="1"/>
      <c r="G2273" s="1"/>
      <c r="H2273" s="1"/>
      <c r="I2273" s="1"/>
      <c r="J2273" s="1"/>
    </row>
    <row r="2274" spans="1:10" ht="14.25" customHeight="1" x14ac:dyDescent="0.3">
      <c r="A2274" s="1"/>
      <c r="B2274" s="7"/>
      <c r="C2274" s="1" t="s">
        <v>2164</v>
      </c>
      <c r="D2274" s="1"/>
      <c r="E2274" s="1"/>
      <c r="F2274" s="1"/>
      <c r="G2274" s="1"/>
      <c r="H2274" s="1"/>
      <c r="I2274" s="1"/>
      <c r="J2274" s="1"/>
    </row>
    <row r="2275" spans="1:10" ht="14.25" customHeight="1" x14ac:dyDescent="0.3">
      <c r="A2275" s="1"/>
      <c r="B2275" s="7"/>
      <c r="C2275" s="1" t="s">
        <v>2165</v>
      </c>
      <c r="D2275" s="1"/>
      <c r="E2275" s="1"/>
      <c r="F2275" s="1"/>
      <c r="G2275" s="1"/>
      <c r="H2275" s="1"/>
      <c r="I2275" s="1"/>
      <c r="J2275" s="1"/>
    </row>
    <row r="2276" spans="1:10" ht="14.25" customHeight="1" x14ac:dyDescent="0.3">
      <c r="A2276" s="1"/>
      <c r="B2276" s="7"/>
      <c r="C2276" s="1" t="s">
        <v>2166</v>
      </c>
      <c r="D2276" s="1"/>
      <c r="E2276" s="1"/>
      <c r="F2276" s="1"/>
      <c r="G2276" s="1"/>
      <c r="H2276" s="1"/>
      <c r="I2276" s="1"/>
      <c r="J2276" s="1"/>
    </row>
    <row r="2277" spans="1:10" ht="14.25" customHeight="1" x14ac:dyDescent="0.3">
      <c r="A2277" s="1"/>
      <c r="B2277" s="7"/>
      <c r="C2277" s="1"/>
      <c r="D2277" s="1"/>
      <c r="E2277" s="1"/>
      <c r="F2277" s="1"/>
      <c r="G2277" s="1"/>
      <c r="H2277" s="1"/>
      <c r="I2277" s="1"/>
      <c r="J2277" s="1"/>
    </row>
    <row r="2278" spans="1:10" ht="14.25" customHeight="1" x14ac:dyDescent="0.3">
      <c r="A2278" s="1">
        <v>444</v>
      </c>
      <c r="B2278" s="7"/>
      <c r="C2278" s="1" t="s">
        <v>2167</v>
      </c>
      <c r="D2278" s="1"/>
      <c r="E2278" s="1"/>
      <c r="F2278" s="1"/>
      <c r="G2278" s="1"/>
      <c r="H2278" s="1"/>
      <c r="I2278" s="1"/>
      <c r="J2278" s="1"/>
    </row>
    <row r="2279" spans="1:10" ht="14.25" customHeight="1" x14ac:dyDescent="0.3">
      <c r="A2279" s="1"/>
      <c r="B2279" s="7"/>
      <c r="C2279" s="1" t="s">
        <v>2168</v>
      </c>
      <c r="D2279" s="1"/>
      <c r="E2279" s="1"/>
      <c r="F2279" s="1"/>
      <c r="G2279" s="1"/>
      <c r="H2279" s="1"/>
      <c r="I2279" s="1"/>
      <c r="J2279" s="1"/>
    </row>
    <row r="2280" spans="1:10" ht="14.25" customHeight="1" x14ac:dyDescent="0.3">
      <c r="A2280" s="1"/>
      <c r="B2280" s="7"/>
      <c r="C2280" s="1" t="s">
        <v>2169</v>
      </c>
      <c r="D2280" s="1"/>
      <c r="E2280" s="1"/>
      <c r="F2280" s="1"/>
      <c r="G2280" s="1"/>
      <c r="H2280" s="1"/>
      <c r="I2280" s="1"/>
      <c r="J2280" s="1"/>
    </row>
    <row r="2281" spans="1:10" ht="14.25" customHeight="1" x14ac:dyDescent="0.3">
      <c r="A2281" s="1"/>
      <c r="B2281" s="7">
        <v>44401</v>
      </c>
      <c r="C2281" s="8" t="s">
        <v>2170</v>
      </c>
      <c r="D2281" s="8"/>
      <c r="E2281" s="1"/>
      <c r="F2281" s="1"/>
      <c r="G2281" s="1"/>
      <c r="H2281" s="1"/>
      <c r="I2281" s="1"/>
      <c r="J2281" s="1"/>
    </row>
    <row r="2282" spans="1:10" ht="14.25" customHeight="1" x14ac:dyDescent="0.3">
      <c r="A2282" s="1"/>
      <c r="B2282" s="7"/>
      <c r="C2282" s="1" t="s">
        <v>2171</v>
      </c>
      <c r="D2282" s="1"/>
      <c r="E2282" s="1"/>
      <c r="F2282" s="1"/>
      <c r="G2282" s="1"/>
      <c r="H2282" s="1"/>
      <c r="I2282" s="1"/>
      <c r="J2282" s="1"/>
    </row>
    <row r="2283" spans="1:10" ht="14.25" customHeight="1" x14ac:dyDescent="0.3">
      <c r="A2283" s="1"/>
      <c r="B2283" s="7"/>
      <c r="C2283" s="1" t="s">
        <v>2172</v>
      </c>
      <c r="D2283" s="1"/>
      <c r="E2283" s="1"/>
      <c r="F2283" s="1"/>
      <c r="G2283" s="1"/>
      <c r="H2283" s="1"/>
      <c r="I2283" s="1"/>
      <c r="J2283" s="1"/>
    </row>
    <row r="2284" spans="1:10" ht="14.25" customHeight="1" x14ac:dyDescent="0.3">
      <c r="A2284" s="1">
        <v>445</v>
      </c>
      <c r="B2284" s="7"/>
      <c r="C2284" s="1" t="s">
        <v>2173</v>
      </c>
      <c r="D2284" s="1"/>
      <c r="E2284" s="1"/>
      <c r="F2284" s="1"/>
      <c r="G2284" s="1"/>
      <c r="H2284" s="1"/>
      <c r="I2284" s="1"/>
      <c r="J2284" s="1"/>
    </row>
    <row r="2285" spans="1:10" ht="14.25" customHeight="1" x14ac:dyDescent="0.3">
      <c r="A2285" s="1"/>
      <c r="B2285" s="7"/>
      <c r="C2285" s="1" t="s">
        <v>2174</v>
      </c>
      <c r="D2285" s="1"/>
      <c r="E2285" s="1"/>
      <c r="F2285" s="1"/>
      <c r="G2285" s="1"/>
      <c r="H2285" s="1"/>
      <c r="I2285" s="1"/>
      <c r="J2285" s="1"/>
    </row>
    <row r="2286" spans="1:10" ht="14.25" customHeight="1" x14ac:dyDescent="0.3">
      <c r="A2286" s="1"/>
      <c r="B2286" s="7"/>
      <c r="C2286" s="1" t="s">
        <v>2175</v>
      </c>
      <c r="D2286" s="1"/>
      <c r="E2286" s="1"/>
      <c r="F2286" s="1"/>
      <c r="G2286" s="1"/>
      <c r="H2286" s="1"/>
      <c r="I2286" s="1"/>
      <c r="J2286" s="1"/>
    </row>
    <row r="2287" spans="1:10" ht="14.25" customHeight="1" x14ac:dyDescent="0.3">
      <c r="A2287" s="1"/>
      <c r="B2287" s="7">
        <v>44501</v>
      </c>
      <c r="C2287" s="1" t="s">
        <v>2173</v>
      </c>
      <c r="D2287" s="1"/>
      <c r="E2287" s="1"/>
      <c r="F2287" s="1"/>
      <c r="G2287" s="1"/>
      <c r="H2287" s="1"/>
      <c r="I2287" s="1"/>
      <c r="J2287" s="1"/>
    </row>
    <row r="2288" spans="1:10" ht="14.25" customHeight="1" x14ac:dyDescent="0.3">
      <c r="A2288" s="1"/>
      <c r="B2288" s="7"/>
      <c r="C2288" s="1" t="s">
        <v>2176</v>
      </c>
      <c r="D2288" s="1"/>
      <c r="E2288" s="1"/>
      <c r="F2288" s="1"/>
      <c r="G2288" s="1"/>
      <c r="H2288" s="1"/>
      <c r="I2288" s="1"/>
      <c r="J2288" s="1"/>
    </row>
    <row r="2289" spans="1:10" ht="14.25" customHeight="1" x14ac:dyDescent="0.3">
      <c r="A2289" s="1"/>
      <c r="B2289" s="7"/>
      <c r="C2289" s="1" t="s">
        <v>2177</v>
      </c>
      <c r="D2289" s="1"/>
      <c r="E2289" s="1"/>
      <c r="F2289" s="1"/>
      <c r="G2289" s="1"/>
      <c r="H2289" s="1"/>
      <c r="I2289" s="1"/>
      <c r="J2289" s="1"/>
    </row>
    <row r="2290" spans="1:10" ht="14.25" customHeight="1" x14ac:dyDescent="0.3">
      <c r="A2290" s="1">
        <v>446</v>
      </c>
      <c r="B2290" s="7"/>
      <c r="C2290" s="1"/>
      <c r="D2290" s="1"/>
      <c r="E2290" s="1"/>
      <c r="F2290" s="1"/>
      <c r="G2290" s="1"/>
      <c r="H2290" s="1"/>
      <c r="I2290" s="1"/>
      <c r="J2290" s="1"/>
    </row>
    <row r="2291" spans="1:10" ht="14.25" customHeight="1" x14ac:dyDescent="0.3">
      <c r="A2291" s="1"/>
      <c r="B2291" s="7"/>
      <c r="C2291" s="1" t="s">
        <v>2178</v>
      </c>
      <c r="D2291" s="1"/>
      <c r="E2291" s="1"/>
      <c r="F2291" s="1"/>
      <c r="G2291" s="1"/>
      <c r="H2291" s="1"/>
      <c r="I2291" s="1"/>
      <c r="J2291" s="1"/>
    </row>
    <row r="2292" spans="1:10" ht="14.25" customHeight="1" x14ac:dyDescent="0.3">
      <c r="A2292" s="1"/>
      <c r="B2292" s="7"/>
      <c r="C2292" s="1" t="s">
        <v>2179</v>
      </c>
      <c r="D2292" s="1"/>
      <c r="E2292" s="1"/>
      <c r="F2292" s="1"/>
      <c r="G2292" s="1"/>
      <c r="H2292" s="1"/>
      <c r="I2292" s="1"/>
      <c r="J2292" s="1"/>
    </row>
    <row r="2293" spans="1:10" ht="14.25" customHeight="1" x14ac:dyDescent="0.3">
      <c r="A2293" s="1"/>
      <c r="B2293" s="7"/>
      <c r="C2293" s="1" t="s">
        <v>2180</v>
      </c>
      <c r="D2293" s="1"/>
      <c r="E2293" s="1"/>
      <c r="F2293" s="1"/>
      <c r="G2293" s="1"/>
      <c r="H2293" s="1"/>
      <c r="I2293" s="1"/>
      <c r="J2293" s="1"/>
    </row>
    <row r="2294" spans="1:10" ht="14.25" customHeight="1" x14ac:dyDescent="0.3">
      <c r="A2294" s="1"/>
      <c r="B2294" s="7"/>
      <c r="C2294" s="1" t="s">
        <v>2179</v>
      </c>
      <c r="D2294" s="1"/>
      <c r="E2294" s="1"/>
      <c r="F2294" s="1"/>
      <c r="G2294" s="1"/>
      <c r="H2294" s="1"/>
      <c r="I2294" s="1"/>
      <c r="J2294" s="1"/>
    </row>
    <row r="2295" spans="1:10" ht="14.25" customHeight="1" x14ac:dyDescent="0.3">
      <c r="A2295" s="1"/>
      <c r="B2295" s="7"/>
      <c r="C2295" s="1"/>
      <c r="D2295" s="1"/>
      <c r="E2295" s="1"/>
      <c r="F2295" s="1"/>
      <c r="G2295" s="1"/>
      <c r="H2295" s="1"/>
      <c r="I2295" s="1"/>
      <c r="J2295" s="1"/>
    </row>
    <row r="2296" spans="1:10" ht="14.25" customHeight="1" x14ac:dyDescent="0.3">
      <c r="A2296" s="1">
        <v>447</v>
      </c>
      <c r="B2296" s="7"/>
      <c r="C2296" s="1" t="s">
        <v>2181</v>
      </c>
      <c r="D2296" s="1"/>
      <c r="E2296" s="1"/>
      <c r="F2296" s="1"/>
      <c r="G2296" s="1"/>
      <c r="H2296" s="1"/>
      <c r="I2296" s="1"/>
      <c r="J2296" s="1"/>
    </row>
    <row r="2297" spans="1:10" ht="14.25" customHeight="1" x14ac:dyDescent="0.3">
      <c r="A2297" s="1"/>
      <c r="B2297" s="7"/>
      <c r="C2297" s="1" t="s">
        <v>2182</v>
      </c>
      <c r="D2297" s="1"/>
      <c r="E2297" s="1"/>
      <c r="F2297" s="1"/>
      <c r="G2297" s="1"/>
      <c r="H2297" s="1"/>
      <c r="I2297" s="1"/>
      <c r="J2297" s="1"/>
    </row>
    <row r="2298" spans="1:10" ht="14.25" customHeight="1" x14ac:dyDescent="0.3">
      <c r="A2298" s="1"/>
      <c r="B2298" s="7"/>
      <c r="C2298" s="1"/>
      <c r="D2298" s="1"/>
      <c r="E2298" s="1"/>
      <c r="F2298" s="1"/>
      <c r="G2298" s="1"/>
      <c r="H2298" s="1"/>
      <c r="I2298" s="1"/>
      <c r="J2298" s="1"/>
    </row>
    <row r="2299" spans="1:10" ht="14.25" customHeight="1" x14ac:dyDescent="0.3">
      <c r="A2299" s="1"/>
      <c r="B2299" s="7">
        <v>44701</v>
      </c>
      <c r="C2299" s="1" t="s">
        <v>2181</v>
      </c>
      <c r="D2299" s="1"/>
      <c r="E2299" s="1"/>
      <c r="F2299" s="1"/>
      <c r="G2299" s="1"/>
      <c r="H2299" s="1"/>
      <c r="I2299" s="1"/>
      <c r="J2299" s="1"/>
    </row>
    <row r="2300" spans="1:10" ht="14.25" customHeight="1" x14ac:dyDescent="0.3">
      <c r="A2300" s="1"/>
      <c r="B2300" s="7"/>
      <c r="C2300" s="1" t="s">
        <v>2183</v>
      </c>
      <c r="D2300" s="1"/>
      <c r="E2300" s="1"/>
      <c r="F2300" s="1"/>
      <c r="G2300" s="1"/>
      <c r="H2300" s="1"/>
      <c r="I2300" s="1"/>
      <c r="J2300" s="1"/>
    </row>
    <row r="2301" spans="1:10" ht="14.25" customHeight="1" x14ac:dyDescent="0.3">
      <c r="A2301" s="1"/>
      <c r="B2301" s="7"/>
      <c r="C2301" s="1" t="s">
        <v>2184</v>
      </c>
      <c r="D2301" s="1"/>
      <c r="E2301" s="1"/>
      <c r="F2301" s="1"/>
      <c r="G2301" s="1"/>
      <c r="H2301" s="1"/>
      <c r="I2301" s="1"/>
      <c r="J2301" s="1"/>
    </row>
    <row r="2302" spans="1:10" ht="14.25" customHeight="1" x14ac:dyDescent="0.3">
      <c r="A2302" s="1">
        <v>448</v>
      </c>
      <c r="B2302" s="7"/>
      <c r="C2302" s="1" t="s">
        <v>2185</v>
      </c>
      <c r="D2302" s="1"/>
      <c r="E2302" s="1"/>
      <c r="F2302" s="1"/>
      <c r="G2302" s="1"/>
      <c r="H2302" s="1"/>
      <c r="I2302" s="1"/>
      <c r="J2302" s="1"/>
    </row>
    <row r="2303" spans="1:10" ht="14.25" customHeight="1" x14ac:dyDescent="0.3">
      <c r="A2303" s="1"/>
      <c r="B2303" s="7"/>
      <c r="C2303" s="1" t="s">
        <v>2186</v>
      </c>
      <c r="D2303" s="1"/>
      <c r="E2303" s="1"/>
      <c r="F2303" s="1"/>
      <c r="G2303" s="1"/>
      <c r="H2303" s="1"/>
      <c r="I2303" s="1"/>
      <c r="J2303" s="1"/>
    </row>
    <row r="2304" spans="1:10" ht="14.25" customHeight="1" x14ac:dyDescent="0.3">
      <c r="A2304" s="1"/>
      <c r="B2304" s="7"/>
      <c r="C2304" s="1" t="s">
        <v>2187</v>
      </c>
      <c r="D2304" s="1"/>
      <c r="E2304" s="1"/>
      <c r="F2304" s="1"/>
      <c r="G2304" s="1"/>
      <c r="H2304" s="1"/>
      <c r="I2304" s="1"/>
      <c r="J2304" s="1"/>
    </row>
    <row r="2305" spans="1:10" ht="14.25" customHeight="1" x14ac:dyDescent="0.3">
      <c r="A2305" s="1"/>
      <c r="B2305" s="7">
        <v>44801</v>
      </c>
      <c r="C2305" s="1" t="s">
        <v>2188</v>
      </c>
      <c r="D2305" s="1"/>
      <c r="E2305" s="1"/>
      <c r="F2305" s="1"/>
      <c r="G2305" s="1"/>
      <c r="H2305" s="1"/>
      <c r="I2305" s="1"/>
      <c r="J2305" s="1"/>
    </row>
    <row r="2306" spans="1:10" ht="14.25" customHeight="1" x14ac:dyDescent="0.3">
      <c r="A2306" s="1"/>
      <c r="B2306" s="7"/>
      <c r="C2306" s="1" t="s">
        <v>2189</v>
      </c>
      <c r="D2306" s="1"/>
      <c r="E2306" s="1"/>
      <c r="F2306" s="1"/>
      <c r="G2306" s="1"/>
      <c r="H2306" s="1"/>
      <c r="I2306" s="1"/>
      <c r="J2306" s="1"/>
    </row>
    <row r="2307" spans="1:10" ht="14.25" customHeight="1" x14ac:dyDescent="0.3">
      <c r="A2307" s="1"/>
      <c r="B2307" s="7"/>
      <c r="C2307" s="1" t="s">
        <v>2190</v>
      </c>
      <c r="D2307" s="1"/>
      <c r="E2307" s="1"/>
      <c r="F2307" s="1"/>
      <c r="G2307" s="1"/>
      <c r="H2307" s="1"/>
      <c r="I2307" s="1"/>
      <c r="J2307" s="1"/>
    </row>
    <row r="2308" spans="1:10" ht="14.25" customHeight="1" x14ac:dyDescent="0.3">
      <c r="A2308" s="1"/>
      <c r="B2308" s="7">
        <v>44802</v>
      </c>
      <c r="C2308" s="1" t="s">
        <v>2191</v>
      </c>
      <c r="D2308" s="1"/>
      <c r="E2308" s="1"/>
      <c r="F2308" s="1"/>
      <c r="G2308" s="1"/>
      <c r="H2308" s="1"/>
      <c r="I2308" s="1"/>
      <c r="J2308" s="1"/>
    </row>
    <row r="2309" spans="1:10" ht="14.25" customHeight="1" x14ac:dyDescent="0.3">
      <c r="A2309" s="1"/>
      <c r="B2309" s="7"/>
      <c r="C2309" s="1" t="s">
        <v>2192</v>
      </c>
      <c r="D2309" s="1"/>
      <c r="E2309" s="1"/>
      <c r="F2309" s="1"/>
      <c r="G2309" s="1"/>
      <c r="H2309" s="1"/>
      <c r="I2309" s="1"/>
      <c r="J2309" s="1"/>
    </row>
    <row r="2310" spans="1:10" ht="14.25" customHeight="1" x14ac:dyDescent="0.3">
      <c r="A2310" s="1"/>
      <c r="B2310" s="7"/>
      <c r="C2310" s="1" t="s">
        <v>2193</v>
      </c>
      <c r="D2310" s="1"/>
      <c r="E2310" s="1"/>
      <c r="F2310" s="1"/>
      <c r="G2310" s="1"/>
      <c r="H2310" s="1"/>
      <c r="I2310" s="1"/>
      <c r="J2310" s="1"/>
    </row>
    <row r="2311" spans="1:10" ht="14.25" customHeight="1" x14ac:dyDescent="0.3">
      <c r="A2311" s="1"/>
      <c r="B2311" s="7"/>
      <c r="C2311" s="1"/>
      <c r="D2311" s="1"/>
      <c r="E2311" s="1"/>
      <c r="F2311" s="1"/>
      <c r="G2311" s="1"/>
      <c r="H2311" s="1"/>
      <c r="I2311" s="1"/>
      <c r="J2311" s="1"/>
    </row>
    <row r="2312" spans="1:10" ht="14.25" customHeight="1" x14ac:dyDescent="0.3">
      <c r="A2312" s="1"/>
      <c r="B2312" s="7"/>
      <c r="C2312" s="1" t="s">
        <v>2194</v>
      </c>
      <c r="D2312" s="1"/>
      <c r="E2312" s="1"/>
      <c r="F2312" s="1"/>
      <c r="G2312" s="1"/>
      <c r="H2312" s="1"/>
      <c r="I2312" s="1"/>
      <c r="J2312" s="1"/>
    </row>
    <row r="2313" spans="1:10" ht="14.25" customHeight="1" x14ac:dyDescent="0.3">
      <c r="A2313" s="1"/>
      <c r="B2313" s="7"/>
      <c r="C2313" s="1" t="s">
        <v>2195</v>
      </c>
      <c r="D2313" s="1"/>
      <c r="E2313" s="1"/>
      <c r="F2313" s="1"/>
      <c r="G2313" s="1"/>
      <c r="H2313" s="1"/>
      <c r="I2313" s="1"/>
      <c r="J2313" s="1"/>
    </row>
    <row r="2314" spans="1:10" ht="14.25" customHeight="1" x14ac:dyDescent="0.3">
      <c r="A2314" s="1"/>
      <c r="B2314" s="7"/>
      <c r="C2314" s="1" t="s">
        <v>2196</v>
      </c>
      <c r="D2314" s="1"/>
      <c r="E2314" s="1"/>
      <c r="F2314" s="1"/>
      <c r="G2314" s="1"/>
      <c r="H2314" s="1"/>
      <c r="I2314" s="1"/>
      <c r="J2314" s="1"/>
    </row>
    <row r="2315" spans="1:10" ht="14.25" customHeight="1" x14ac:dyDescent="0.3">
      <c r="A2315" s="1"/>
      <c r="B2315" s="7"/>
      <c r="C2315" s="1" t="s">
        <v>2197</v>
      </c>
      <c r="D2315" s="1"/>
      <c r="E2315" s="1"/>
      <c r="F2315" s="1"/>
      <c r="G2315" s="1"/>
      <c r="H2315" s="1"/>
      <c r="I2315" s="1"/>
      <c r="J2315" s="1"/>
    </row>
    <row r="2316" spans="1:10" ht="14.25" customHeight="1" x14ac:dyDescent="0.3">
      <c r="A2316" s="1"/>
      <c r="B2316" s="7"/>
      <c r="C2316" s="1"/>
      <c r="D2316" s="1"/>
      <c r="E2316" s="1"/>
      <c r="F2316" s="1"/>
      <c r="G2316" s="1"/>
      <c r="H2316" s="1"/>
      <c r="I2316" s="1"/>
      <c r="J2316" s="1"/>
    </row>
    <row r="2317" spans="1:10" ht="14.25" customHeight="1" x14ac:dyDescent="0.3">
      <c r="A2317" s="1">
        <v>451</v>
      </c>
      <c r="B2317" s="7"/>
      <c r="C2317" s="1" t="s">
        <v>2198</v>
      </c>
      <c r="D2317" s="1"/>
      <c r="E2317" s="1"/>
      <c r="F2317" s="1"/>
      <c r="G2317" s="1"/>
      <c r="H2317" s="1"/>
      <c r="I2317" s="1"/>
      <c r="J2317" s="1"/>
    </row>
    <row r="2318" spans="1:10" ht="14.25" customHeight="1" x14ac:dyDescent="0.3">
      <c r="A2318" s="1"/>
      <c r="B2318" s="7"/>
      <c r="C2318" s="1" t="s">
        <v>2199</v>
      </c>
      <c r="D2318" s="1"/>
      <c r="E2318" s="1"/>
      <c r="F2318" s="1"/>
      <c r="G2318" s="1"/>
      <c r="H2318" s="1"/>
      <c r="I2318" s="1"/>
      <c r="J2318" s="1"/>
    </row>
    <row r="2319" spans="1:10" ht="14.25" customHeight="1" x14ac:dyDescent="0.3">
      <c r="A2319" s="1"/>
      <c r="B2319" s="7"/>
      <c r="C2319" s="1" t="s">
        <v>2200</v>
      </c>
      <c r="D2319" s="1"/>
      <c r="E2319" s="1"/>
      <c r="F2319" s="1"/>
      <c r="G2319" s="1"/>
      <c r="H2319" s="1"/>
      <c r="I2319" s="1"/>
      <c r="J2319" s="1"/>
    </row>
    <row r="2320" spans="1:10" ht="14.25" customHeight="1" x14ac:dyDescent="0.3">
      <c r="A2320" s="1"/>
      <c r="B2320" s="7"/>
      <c r="C2320" s="1" t="s">
        <v>2201</v>
      </c>
      <c r="D2320" s="1"/>
      <c r="E2320" s="1"/>
      <c r="F2320" s="1"/>
      <c r="G2320" s="1"/>
      <c r="H2320" s="1"/>
      <c r="I2320" s="1"/>
      <c r="J2320" s="1"/>
    </row>
    <row r="2321" spans="1:10" ht="14.25" customHeight="1" x14ac:dyDescent="0.3">
      <c r="A2321" s="1"/>
      <c r="B2321" s="7">
        <v>45101</v>
      </c>
      <c r="C2321" s="1" t="s">
        <v>2202</v>
      </c>
      <c r="D2321" s="1"/>
      <c r="E2321" s="1"/>
      <c r="F2321" s="1"/>
      <c r="G2321" s="1"/>
      <c r="H2321" s="1"/>
      <c r="I2321" s="1"/>
      <c r="J2321" s="1"/>
    </row>
    <row r="2322" spans="1:10" ht="14.25" customHeight="1" x14ac:dyDescent="0.3">
      <c r="A2322" s="1"/>
      <c r="B2322" s="7"/>
      <c r="C2322" s="1" t="s">
        <v>2203</v>
      </c>
      <c r="D2322" s="1"/>
      <c r="E2322" s="1"/>
      <c r="F2322" s="1"/>
      <c r="G2322" s="1"/>
      <c r="H2322" s="1"/>
      <c r="I2322" s="1"/>
      <c r="J2322" s="1"/>
    </row>
    <row r="2323" spans="1:10" ht="14.25" customHeight="1" x14ac:dyDescent="0.3">
      <c r="A2323" s="1"/>
      <c r="B2323" s="7"/>
      <c r="C2323" s="1" t="s">
        <v>2204</v>
      </c>
      <c r="D2323" s="1"/>
      <c r="E2323" s="1"/>
      <c r="F2323" s="1"/>
      <c r="G2323" s="1"/>
      <c r="H2323" s="1"/>
      <c r="I2323" s="1"/>
      <c r="J2323" s="1"/>
    </row>
    <row r="2324" spans="1:10" ht="14.25" customHeight="1" x14ac:dyDescent="0.3">
      <c r="A2324" s="1"/>
      <c r="B2324" s="7"/>
      <c r="C2324" s="1" t="s">
        <v>2205</v>
      </c>
      <c r="D2324" s="1"/>
      <c r="E2324" s="1"/>
      <c r="F2324" s="1"/>
      <c r="G2324" s="1"/>
      <c r="H2324" s="1"/>
      <c r="I2324" s="1"/>
      <c r="J2324" s="1"/>
    </row>
    <row r="2325" spans="1:10" ht="14.25" customHeight="1" x14ac:dyDescent="0.3">
      <c r="A2325" s="1"/>
      <c r="B2325" s="7"/>
      <c r="C2325" s="1" t="s">
        <v>2206</v>
      </c>
      <c r="D2325" s="1"/>
      <c r="E2325" s="1"/>
      <c r="F2325" s="1"/>
      <c r="G2325" s="1"/>
      <c r="H2325" s="1"/>
      <c r="I2325" s="1"/>
      <c r="J2325" s="1"/>
    </row>
    <row r="2326" spans="1:10" ht="14.25" customHeight="1" x14ac:dyDescent="0.3">
      <c r="A2326" s="1"/>
      <c r="B2326" s="7">
        <v>45102</v>
      </c>
      <c r="C2326" s="1" t="s">
        <v>2207</v>
      </c>
      <c r="D2326" s="1"/>
      <c r="E2326" s="1"/>
      <c r="F2326" s="1"/>
      <c r="G2326" s="1"/>
      <c r="H2326" s="1"/>
      <c r="I2326" s="1"/>
      <c r="J2326" s="1"/>
    </row>
    <row r="2327" spans="1:10" ht="14.25" customHeight="1" x14ac:dyDescent="0.3">
      <c r="A2327" s="1"/>
      <c r="B2327" s="7"/>
      <c r="C2327" s="1" t="s">
        <v>2208</v>
      </c>
      <c r="D2327" s="1"/>
      <c r="E2327" s="1"/>
      <c r="F2327" s="1"/>
      <c r="G2327" s="1"/>
      <c r="H2327" s="1"/>
      <c r="I2327" s="1"/>
      <c r="J2327" s="1"/>
    </row>
    <row r="2328" spans="1:10" ht="14.25" customHeight="1" x14ac:dyDescent="0.3">
      <c r="A2328" s="1"/>
      <c r="B2328" s="7"/>
      <c r="C2328" s="1" t="s">
        <v>2204</v>
      </c>
      <c r="D2328" s="1"/>
      <c r="E2328" s="1"/>
      <c r="F2328" s="1"/>
      <c r="G2328" s="1"/>
      <c r="H2328" s="1"/>
      <c r="I2328" s="1"/>
      <c r="J2328" s="1"/>
    </row>
    <row r="2329" spans="1:10" ht="14.25" customHeight="1" x14ac:dyDescent="0.3">
      <c r="A2329" s="1"/>
      <c r="B2329" s="7"/>
      <c r="C2329" s="1" t="s">
        <v>2205</v>
      </c>
      <c r="D2329" s="1"/>
      <c r="E2329" s="1"/>
      <c r="F2329" s="1"/>
      <c r="G2329" s="1"/>
      <c r="H2329" s="1"/>
      <c r="I2329" s="1"/>
      <c r="J2329" s="1"/>
    </row>
    <row r="2330" spans="1:10" ht="14.25" customHeight="1" x14ac:dyDescent="0.3">
      <c r="A2330" s="1"/>
      <c r="B2330" s="7"/>
      <c r="C2330" s="1" t="s">
        <v>2206</v>
      </c>
      <c r="D2330" s="1"/>
      <c r="E2330" s="1"/>
      <c r="F2330" s="1"/>
      <c r="G2330" s="1"/>
      <c r="H2330" s="1"/>
      <c r="I2330" s="1"/>
      <c r="J2330" s="1"/>
    </row>
    <row r="2331" spans="1:10" ht="14.25" customHeight="1" x14ac:dyDescent="0.3">
      <c r="A2331" s="1"/>
      <c r="B2331" s="7">
        <v>45103</v>
      </c>
      <c r="C2331" s="1" t="s">
        <v>2209</v>
      </c>
      <c r="D2331" s="1"/>
      <c r="E2331" s="1"/>
      <c r="F2331" s="1"/>
      <c r="G2331" s="1"/>
      <c r="H2331" s="1"/>
      <c r="I2331" s="1"/>
      <c r="J2331" s="1"/>
    </row>
    <row r="2332" spans="1:10" ht="14.25" customHeight="1" x14ac:dyDescent="0.3">
      <c r="A2332" s="1"/>
      <c r="B2332" s="7"/>
      <c r="C2332" s="1" t="s">
        <v>2210</v>
      </c>
      <c r="D2332" s="1"/>
      <c r="E2332" s="1"/>
      <c r="F2332" s="1"/>
      <c r="G2332" s="1"/>
      <c r="H2332" s="1"/>
      <c r="I2332" s="1"/>
      <c r="J2332" s="1"/>
    </row>
    <row r="2333" spans="1:10" ht="14.25" customHeight="1" x14ac:dyDescent="0.3">
      <c r="A2333" s="1"/>
      <c r="B2333" s="7"/>
      <c r="C2333" s="1" t="s">
        <v>2204</v>
      </c>
      <c r="D2333" s="1"/>
      <c r="E2333" s="1"/>
      <c r="F2333" s="1"/>
      <c r="G2333" s="1"/>
      <c r="H2333" s="1"/>
      <c r="I2333" s="1"/>
      <c r="J2333" s="1"/>
    </row>
    <row r="2334" spans="1:10" ht="14.25" customHeight="1" x14ac:dyDescent="0.3">
      <c r="A2334" s="1"/>
      <c r="B2334" s="7"/>
      <c r="C2334" s="1" t="s">
        <v>2205</v>
      </c>
      <c r="D2334" s="1"/>
      <c r="E2334" s="1"/>
      <c r="F2334" s="1"/>
      <c r="G2334" s="1"/>
      <c r="H2334" s="1"/>
      <c r="I2334" s="1"/>
      <c r="J2334" s="1"/>
    </row>
    <row r="2335" spans="1:10" ht="14.25" customHeight="1" x14ac:dyDescent="0.3">
      <c r="A2335" s="1"/>
      <c r="B2335" s="7"/>
      <c r="C2335" s="1" t="s">
        <v>2206</v>
      </c>
      <c r="D2335" s="1"/>
      <c r="E2335" s="1"/>
      <c r="F2335" s="1"/>
      <c r="G2335" s="1"/>
      <c r="H2335" s="1"/>
      <c r="I2335" s="1"/>
      <c r="J2335" s="1"/>
    </row>
    <row r="2336" spans="1:10" ht="14.25" customHeight="1" x14ac:dyDescent="0.3">
      <c r="A2336" s="1"/>
      <c r="B2336" s="7"/>
      <c r="C2336" s="1"/>
      <c r="D2336" s="1"/>
      <c r="E2336" s="1"/>
      <c r="F2336" s="1"/>
      <c r="G2336" s="1"/>
      <c r="H2336" s="1"/>
      <c r="I2336" s="1"/>
      <c r="J2336" s="1"/>
    </row>
    <row r="2337" spans="1:10" ht="14.25" customHeight="1" x14ac:dyDescent="0.3">
      <c r="A2337" s="1">
        <v>452</v>
      </c>
      <c r="B2337" s="7"/>
      <c r="C2337" s="1" t="s">
        <v>2211</v>
      </c>
      <c r="D2337" s="1"/>
      <c r="E2337" s="1"/>
      <c r="F2337" s="1"/>
      <c r="G2337" s="1"/>
      <c r="H2337" s="1"/>
      <c r="I2337" s="1"/>
      <c r="J2337" s="1"/>
    </row>
    <row r="2338" spans="1:10" ht="14.25" customHeight="1" x14ac:dyDescent="0.3">
      <c r="A2338" s="1"/>
      <c r="B2338" s="7"/>
      <c r="C2338" s="1" t="s">
        <v>2212</v>
      </c>
      <c r="D2338" s="1"/>
      <c r="E2338" s="1"/>
      <c r="F2338" s="1"/>
      <c r="G2338" s="1"/>
      <c r="H2338" s="1"/>
      <c r="I2338" s="1"/>
      <c r="J2338" s="1"/>
    </row>
    <row r="2339" spans="1:10" ht="14.25" customHeight="1" x14ac:dyDescent="0.3">
      <c r="A2339" s="1"/>
      <c r="B2339" s="7"/>
      <c r="C2339" s="1" t="s">
        <v>2213</v>
      </c>
      <c r="D2339" s="1"/>
      <c r="E2339" s="1"/>
      <c r="F2339" s="1"/>
      <c r="G2339" s="1"/>
      <c r="H2339" s="1"/>
      <c r="I2339" s="1"/>
      <c r="J2339" s="1"/>
    </row>
    <row r="2340" spans="1:10" ht="14.25" customHeight="1" x14ac:dyDescent="0.3">
      <c r="A2340" s="1"/>
      <c r="B2340" s="7"/>
      <c r="C2340" s="1" t="s">
        <v>2197</v>
      </c>
      <c r="D2340" s="1"/>
      <c r="E2340" s="1"/>
      <c r="F2340" s="1"/>
      <c r="G2340" s="1"/>
      <c r="H2340" s="1"/>
      <c r="I2340" s="1"/>
      <c r="J2340" s="1"/>
    </row>
    <row r="2341" spans="1:10" ht="14.25" customHeight="1" x14ac:dyDescent="0.3">
      <c r="A2341" s="1"/>
      <c r="B2341" s="7"/>
      <c r="C2341" s="1"/>
      <c r="D2341" s="1"/>
      <c r="E2341" s="1"/>
      <c r="F2341" s="1"/>
      <c r="G2341" s="1"/>
      <c r="H2341" s="1"/>
      <c r="I2341" s="1"/>
      <c r="J2341" s="1"/>
    </row>
    <row r="2342" spans="1:10" ht="14.25" customHeight="1" x14ac:dyDescent="0.3">
      <c r="A2342" s="1"/>
      <c r="B2342" s="7">
        <v>45201</v>
      </c>
      <c r="C2342" s="1" t="s">
        <v>2214</v>
      </c>
      <c r="D2342" s="1"/>
      <c r="E2342" s="1"/>
      <c r="F2342" s="1"/>
      <c r="G2342" s="1"/>
      <c r="H2342" s="1"/>
      <c r="I2342" s="1"/>
      <c r="J2342" s="1"/>
    </row>
    <row r="2343" spans="1:10" ht="14.25" customHeight="1" x14ac:dyDescent="0.3">
      <c r="A2343" s="1"/>
      <c r="B2343" s="7"/>
      <c r="C2343" s="1" t="s">
        <v>2215</v>
      </c>
      <c r="D2343" s="1"/>
      <c r="E2343" s="1"/>
      <c r="F2343" s="1"/>
      <c r="G2343" s="1"/>
      <c r="H2343" s="1"/>
      <c r="I2343" s="1"/>
      <c r="J2343" s="1"/>
    </row>
    <row r="2344" spans="1:10" ht="14.25" customHeight="1" x14ac:dyDescent="0.3">
      <c r="A2344" s="1"/>
      <c r="B2344" s="7"/>
      <c r="C2344" s="1" t="s">
        <v>2216</v>
      </c>
      <c r="D2344" s="1"/>
      <c r="E2344" s="1"/>
      <c r="F2344" s="1"/>
      <c r="G2344" s="1"/>
      <c r="H2344" s="1"/>
      <c r="I2344" s="1"/>
      <c r="J2344" s="1"/>
    </row>
    <row r="2345" spans="1:10" ht="14.25" customHeight="1" x14ac:dyDescent="0.3">
      <c r="A2345" s="1"/>
      <c r="B2345" s="7"/>
      <c r="C2345" s="1" t="s">
        <v>2217</v>
      </c>
      <c r="D2345" s="1"/>
      <c r="E2345" s="1"/>
      <c r="F2345" s="1"/>
      <c r="G2345" s="1"/>
      <c r="H2345" s="1"/>
      <c r="I2345" s="1"/>
      <c r="J2345" s="1"/>
    </row>
    <row r="2346" spans="1:10" ht="14.25" customHeight="1" x14ac:dyDescent="0.3">
      <c r="A2346" s="1"/>
      <c r="B2346" s="7"/>
      <c r="C2346" s="1" t="s">
        <v>2206</v>
      </c>
      <c r="D2346" s="1"/>
      <c r="E2346" s="1"/>
      <c r="F2346" s="1"/>
      <c r="G2346" s="1"/>
      <c r="H2346" s="1"/>
      <c r="I2346" s="1"/>
      <c r="J2346" s="1"/>
    </row>
    <row r="2347" spans="1:10" ht="14.25" customHeight="1" x14ac:dyDescent="0.3">
      <c r="A2347" s="1"/>
      <c r="B2347" s="7">
        <v>45202</v>
      </c>
      <c r="C2347" s="1" t="s">
        <v>2218</v>
      </c>
      <c r="D2347" s="1"/>
      <c r="E2347" s="1"/>
      <c r="F2347" s="1"/>
      <c r="G2347" s="1"/>
      <c r="H2347" s="1"/>
      <c r="I2347" s="1"/>
      <c r="J2347" s="1"/>
    </row>
    <row r="2348" spans="1:10" ht="14.25" customHeight="1" x14ac:dyDescent="0.3">
      <c r="A2348" s="1"/>
      <c r="B2348" s="7"/>
      <c r="C2348" s="1" t="s">
        <v>2219</v>
      </c>
      <c r="D2348" s="1"/>
      <c r="E2348" s="1"/>
      <c r="F2348" s="1"/>
      <c r="G2348" s="1"/>
      <c r="H2348" s="1"/>
      <c r="I2348" s="1"/>
      <c r="J2348" s="1"/>
    </row>
    <row r="2349" spans="1:10" ht="14.25" customHeight="1" x14ac:dyDescent="0.3">
      <c r="A2349" s="1"/>
      <c r="B2349" s="7"/>
      <c r="C2349" s="1" t="s">
        <v>2216</v>
      </c>
      <c r="D2349" s="1"/>
      <c r="E2349" s="1"/>
      <c r="F2349" s="1"/>
      <c r="G2349" s="1"/>
      <c r="H2349" s="1"/>
      <c r="I2349" s="1"/>
      <c r="J2349" s="1"/>
    </row>
    <row r="2350" spans="1:10" ht="14.25" customHeight="1" x14ac:dyDescent="0.3">
      <c r="A2350" s="1"/>
      <c r="B2350" s="7"/>
      <c r="C2350" s="1" t="s">
        <v>2217</v>
      </c>
      <c r="D2350" s="1"/>
      <c r="E2350" s="1"/>
      <c r="F2350" s="1"/>
      <c r="G2350" s="1"/>
      <c r="H2350" s="1"/>
      <c r="I2350" s="1"/>
      <c r="J2350" s="1"/>
    </row>
    <row r="2351" spans="1:10" ht="14.25" customHeight="1" x14ac:dyDescent="0.3">
      <c r="A2351" s="1"/>
      <c r="B2351" s="7"/>
      <c r="C2351" s="1" t="s">
        <v>2206</v>
      </c>
      <c r="D2351" s="1"/>
      <c r="E2351" s="1"/>
      <c r="F2351" s="1"/>
      <c r="G2351" s="1"/>
      <c r="H2351" s="1"/>
      <c r="I2351" s="1"/>
      <c r="J2351" s="1"/>
    </row>
    <row r="2352" spans="1:10" ht="14.25" customHeight="1" x14ac:dyDescent="0.3">
      <c r="A2352" s="1"/>
      <c r="B2352" s="7">
        <v>45203</v>
      </c>
      <c r="C2352" s="1" t="s">
        <v>2220</v>
      </c>
      <c r="D2352" s="1"/>
      <c r="E2352" s="1"/>
      <c r="F2352" s="1"/>
      <c r="G2352" s="1"/>
      <c r="H2352" s="1"/>
      <c r="I2352" s="1"/>
      <c r="J2352" s="1"/>
    </row>
    <row r="2353" spans="1:10" ht="14.25" customHeight="1" x14ac:dyDescent="0.3">
      <c r="A2353" s="1"/>
      <c r="B2353" s="7"/>
      <c r="C2353" s="1" t="s">
        <v>2221</v>
      </c>
      <c r="D2353" s="1"/>
      <c r="E2353" s="1"/>
      <c r="F2353" s="1"/>
      <c r="G2353" s="1"/>
      <c r="H2353" s="1"/>
      <c r="I2353" s="1"/>
      <c r="J2353" s="1"/>
    </row>
    <row r="2354" spans="1:10" ht="14.25" customHeight="1" x14ac:dyDescent="0.3">
      <c r="A2354" s="1"/>
      <c r="B2354" s="7"/>
      <c r="C2354" s="1" t="s">
        <v>2216</v>
      </c>
      <c r="D2354" s="1"/>
      <c r="E2354" s="1"/>
      <c r="F2354" s="1"/>
      <c r="G2354" s="1"/>
      <c r="H2354" s="1"/>
      <c r="I2354" s="1"/>
      <c r="J2354" s="1"/>
    </row>
    <row r="2355" spans="1:10" ht="14.25" customHeight="1" x14ac:dyDescent="0.3">
      <c r="A2355" s="1"/>
      <c r="B2355" s="7"/>
      <c r="C2355" s="1" t="s">
        <v>2217</v>
      </c>
      <c r="D2355" s="1"/>
      <c r="E2355" s="1"/>
      <c r="F2355" s="1"/>
      <c r="G2355" s="1"/>
      <c r="H2355" s="1"/>
      <c r="I2355" s="1"/>
      <c r="J2355" s="1"/>
    </row>
    <row r="2356" spans="1:10" ht="14.25" customHeight="1" x14ac:dyDescent="0.3">
      <c r="A2356" s="1"/>
      <c r="B2356" s="7"/>
      <c r="C2356" s="1" t="s">
        <v>2206</v>
      </c>
      <c r="D2356" s="1"/>
      <c r="E2356" s="1"/>
      <c r="F2356" s="1"/>
      <c r="G2356" s="1"/>
      <c r="H2356" s="1"/>
      <c r="I2356" s="1"/>
      <c r="J2356" s="1"/>
    </row>
    <row r="2357" spans="1:10" ht="14.25" customHeight="1" x14ac:dyDescent="0.3">
      <c r="A2357" s="1"/>
      <c r="B2357" s="7"/>
      <c r="C2357" s="1"/>
      <c r="D2357" s="1"/>
      <c r="E2357" s="1"/>
      <c r="F2357" s="1"/>
      <c r="G2357" s="1"/>
      <c r="H2357" s="1"/>
      <c r="I2357" s="1"/>
      <c r="J2357" s="1"/>
    </row>
    <row r="2358" spans="1:10" ht="14.25" customHeight="1" x14ac:dyDescent="0.3">
      <c r="A2358" s="1">
        <v>459</v>
      </c>
      <c r="B2358" s="7"/>
      <c r="C2358" s="1" t="s">
        <v>2222</v>
      </c>
      <c r="D2358" s="1"/>
      <c r="E2358" s="1"/>
      <c r="F2358" s="1"/>
      <c r="G2358" s="1"/>
      <c r="H2358" s="1"/>
      <c r="I2358" s="1"/>
      <c r="J2358" s="1"/>
    </row>
    <row r="2359" spans="1:10" ht="14.25" customHeight="1" x14ac:dyDescent="0.3">
      <c r="A2359" s="1"/>
      <c r="B2359" s="7"/>
      <c r="C2359" s="1" t="s">
        <v>2223</v>
      </c>
      <c r="D2359" s="1"/>
      <c r="E2359" s="1"/>
      <c r="F2359" s="1"/>
      <c r="G2359" s="1"/>
      <c r="H2359" s="1"/>
      <c r="I2359" s="1"/>
      <c r="J2359" s="1"/>
    </row>
    <row r="2360" spans="1:10" ht="14.25" customHeight="1" x14ac:dyDescent="0.3">
      <c r="A2360" s="1"/>
      <c r="B2360" s="7"/>
      <c r="C2360" s="1" t="s">
        <v>2224</v>
      </c>
      <c r="D2360" s="1"/>
      <c r="E2360" s="1"/>
      <c r="F2360" s="1"/>
      <c r="G2360" s="1"/>
      <c r="H2360" s="1"/>
      <c r="I2360" s="1"/>
      <c r="J2360" s="1"/>
    </row>
    <row r="2361" spans="1:10" ht="14.25" customHeight="1" x14ac:dyDescent="0.3">
      <c r="A2361" s="1"/>
      <c r="B2361" s="7"/>
      <c r="C2361" s="1" t="s">
        <v>2225</v>
      </c>
      <c r="D2361" s="1"/>
      <c r="E2361" s="1"/>
      <c r="F2361" s="1"/>
      <c r="G2361" s="1"/>
      <c r="H2361" s="1"/>
      <c r="I2361" s="1"/>
      <c r="J2361" s="1"/>
    </row>
    <row r="2362" spans="1:10" ht="14.25" customHeight="1" x14ac:dyDescent="0.3">
      <c r="A2362" s="1"/>
      <c r="B2362" s="7">
        <v>45901</v>
      </c>
      <c r="C2362" s="1" t="s">
        <v>2226</v>
      </c>
      <c r="D2362" s="1"/>
      <c r="E2362" s="1"/>
      <c r="F2362" s="1"/>
      <c r="G2362" s="1"/>
      <c r="H2362" s="1"/>
      <c r="I2362" s="1"/>
      <c r="J2362" s="1"/>
    </row>
    <row r="2363" spans="1:10" ht="14.25" customHeight="1" x14ac:dyDescent="0.3">
      <c r="A2363" s="1"/>
      <c r="B2363" s="7"/>
      <c r="C2363" s="1" t="s">
        <v>2227</v>
      </c>
      <c r="D2363" s="1"/>
      <c r="E2363" s="1"/>
      <c r="F2363" s="1"/>
      <c r="G2363" s="1"/>
      <c r="H2363" s="1"/>
      <c r="I2363" s="1"/>
      <c r="J2363" s="1"/>
    </row>
    <row r="2364" spans="1:10" ht="14.25" customHeight="1" x14ac:dyDescent="0.3">
      <c r="A2364" s="1"/>
      <c r="B2364" s="7"/>
      <c r="C2364" s="1" t="s">
        <v>2228</v>
      </c>
      <c r="D2364" s="1"/>
      <c r="E2364" s="1"/>
      <c r="F2364" s="1"/>
      <c r="G2364" s="1"/>
      <c r="H2364" s="1"/>
      <c r="I2364" s="1"/>
      <c r="J2364" s="1"/>
    </row>
    <row r="2365" spans="1:10" ht="14.25" customHeight="1" x14ac:dyDescent="0.3">
      <c r="A2365" s="1"/>
      <c r="B2365" s="7"/>
      <c r="C2365" s="1" t="s">
        <v>2229</v>
      </c>
      <c r="D2365" s="1"/>
      <c r="E2365" s="1"/>
      <c r="F2365" s="1"/>
      <c r="G2365" s="1"/>
      <c r="H2365" s="1"/>
      <c r="I2365" s="1"/>
      <c r="J2365" s="1"/>
    </row>
    <row r="2366" spans="1:10" ht="14.25" customHeight="1" x14ac:dyDescent="0.3">
      <c r="A2366" s="1"/>
      <c r="B2366" s="7"/>
      <c r="C2366" s="1" t="s">
        <v>2230</v>
      </c>
      <c r="D2366" s="1"/>
      <c r="E2366" s="1"/>
      <c r="F2366" s="1"/>
      <c r="G2366" s="1"/>
      <c r="H2366" s="1"/>
      <c r="I2366" s="1"/>
      <c r="J2366" s="1"/>
    </row>
    <row r="2367" spans="1:10" ht="14.25" customHeight="1" x14ac:dyDescent="0.3">
      <c r="A2367" s="1"/>
      <c r="B2367" s="7"/>
      <c r="C2367" s="1" t="s">
        <v>2231</v>
      </c>
      <c r="D2367" s="1"/>
      <c r="E2367" s="1"/>
      <c r="F2367" s="1"/>
      <c r="G2367" s="1"/>
      <c r="H2367" s="1"/>
      <c r="I2367" s="1"/>
      <c r="J2367" s="1"/>
    </row>
    <row r="2368" spans="1:10" ht="14.25" customHeight="1" x14ac:dyDescent="0.3">
      <c r="A2368" s="1"/>
      <c r="B2368" s="7"/>
      <c r="C2368" s="1" t="s">
        <v>2232</v>
      </c>
      <c r="D2368" s="1"/>
      <c r="E2368" s="1"/>
      <c r="F2368" s="1"/>
      <c r="G2368" s="1"/>
      <c r="H2368" s="1"/>
      <c r="I2368" s="1"/>
      <c r="J2368" s="1"/>
    </row>
    <row r="2369" spans="1:10" ht="14.25" customHeight="1" x14ac:dyDescent="0.3">
      <c r="A2369" s="1"/>
      <c r="B2369" s="7"/>
      <c r="C2369" s="1"/>
      <c r="D2369" s="1"/>
      <c r="E2369" s="1"/>
      <c r="F2369" s="1"/>
      <c r="G2369" s="1"/>
      <c r="H2369" s="1"/>
      <c r="I2369" s="1"/>
      <c r="J2369" s="1"/>
    </row>
    <row r="2370" spans="1:10" ht="14.25" customHeight="1" x14ac:dyDescent="0.3">
      <c r="A2370" s="1"/>
      <c r="B2370" s="7"/>
      <c r="C2370" s="3" t="s">
        <v>2233</v>
      </c>
      <c r="D2370" s="1"/>
      <c r="E2370" s="1"/>
      <c r="F2370" s="1"/>
      <c r="G2370" s="1"/>
      <c r="H2370" s="1"/>
      <c r="I2370" s="1"/>
      <c r="J2370" s="1"/>
    </row>
    <row r="2371" spans="1:10" ht="14.25" customHeight="1" x14ac:dyDescent="0.3">
      <c r="A2371" s="1"/>
      <c r="B2371" s="7"/>
      <c r="C2371" s="1" t="s">
        <v>2234</v>
      </c>
      <c r="D2371" s="1"/>
      <c r="E2371" s="1"/>
      <c r="F2371" s="1"/>
      <c r="G2371" s="1"/>
      <c r="H2371" s="1"/>
      <c r="I2371" s="1"/>
      <c r="J2371" s="1"/>
    </row>
    <row r="2372" spans="1:10" ht="14.25" customHeight="1" x14ac:dyDescent="0.3">
      <c r="A2372" s="1"/>
      <c r="B2372" s="7"/>
      <c r="C2372" s="1" t="s">
        <v>2235</v>
      </c>
      <c r="D2372" s="1"/>
      <c r="E2372" s="1"/>
      <c r="F2372" s="1"/>
      <c r="G2372" s="1"/>
      <c r="H2372" s="1"/>
      <c r="I2372" s="1"/>
      <c r="J2372" s="1"/>
    </row>
    <row r="2373" spans="1:10" ht="14.25" customHeight="1" x14ac:dyDescent="0.3">
      <c r="A2373" s="1"/>
      <c r="B2373" s="7"/>
      <c r="C2373" s="1"/>
      <c r="D2373" s="1"/>
      <c r="E2373" s="1"/>
      <c r="F2373" s="1"/>
      <c r="G2373" s="1"/>
      <c r="H2373" s="1"/>
      <c r="I2373" s="1"/>
      <c r="J2373" s="1"/>
    </row>
    <row r="2374" spans="1:10" ht="14.25" customHeight="1" x14ac:dyDescent="0.3">
      <c r="A2374" s="1">
        <v>461</v>
      </c>
      <c r="B2374" s="7"/>
      <c r="C2374" s="1" t="s">
        <v>2236</v>
      </c>
      <c r="D2374" s="1"/>
      <c r="E2374" s="1"/>
      <c r="F2374" s="1"/>
      <c r="G2374" s="1"/>
      <c r="H2374" s="1"/>
      <c r="I2374" s="1"/>
      <c r="J2374" s="1"/>
    </row>
    <row r="2375" spans="1:10" ht="14.25" customHeight="1" x14ac:dyDescent="0.3">
      <c r="A2375" s="1"/>
      <c r="B2375" s="7"/>
      <c r="C2375" s="1" t="s">
        <v>2237</v>
      </c>
      <c r="D2375" s="1"/>
      <c r="E2375" s="1"/>
      <c r="F2375" s="1"/>
      <c r="G2375" s="1"/>
      <c r="H2375" s="1"/>
      <c r="I2375" s="1"/>
      <c r="J2375" s="1"/>
    </row>
    <row r="2376" spans="1:10" ht="14.25" customHeight="1" x14ac:dyDescent="0.3">
      <c r="A2376" s="1"/>
      <c r="B2376" s="7"/>
      <c r="C2376" s="1" t="s">
        <v>2238</v>
      </c>
      <c r="D2376" s="1"/>
      <c r="E2376" s="1"/>
      <c r="F2376" s="1"/>
      <c r="G2376" s="1"/>
      <c r="H2376" s="1"/>
      <c r="I2376" s="1"/>
      <c r="J2376" s="1"/>
    </row>
    <row r="2377" spans="1:10" ht="14.25" customHeight="1" x14ac:dyDescent="0.3">
      <c r="A2377" s="1"/>
      <c r="B2377" s="7"/>
      <c r="C2377" s="1" t="s">
        <v>2235</v>
      </c>
      <c r="D2377" s="1"/>
      <c r="E2377" s="1"/>
      <c r="F2377" s="1"/>
      <c r="G2377" s="1"/>
      <c r="H2377" s="1"/>
      <c r="I2377" s="1"/>
      <c r="J2377" s="1"/>
    </row>
    <row r="2378" spans="1:10" ht="14.25" customHeight="1" x14ac:dyDescent="0.3">
      <c r="A2378" s="1"/>
      <c r="B2378" s="7">
        <v>46101</v>
      </c>
      <c r="C2378" s="1" t="s">
        <v>2063</v>
      </c>
      <c r="D2378" s="1"/>
      <c r="E2378" s="1"/>
      <c r="F2378" s="1"/>
      <c r="G2378" s="1"/>
      <c r="H2378" s="1"/>
      <c r="I2378" s="1"/>
      <c r="J2378" s="1"/>
    </row>
    <row r="2379" spans="1:10" ht="14.25" customHeight="1" x14ac:dyDescent="0.3">
      <c r="A2379" s="1"/>
      <c r="B2379" s="7"/>
      <c r="C2379" s="1" t="s">
        <v>2239</v>
      </c>
      <c r="D2379" s="1"/>
      <c r="E2379" s="1"/>
      <c r="F2379" s="1"/>
      <c r="G2379" s="1"/>
      <c r="H2379" s="1"/>
      <c r="I2379" s="1"/>
      <c r="J2379" s="1"/>
    </row>
    <row r="2380" spans="1:10" ht="14.25" customHeight="1" x14ac:dyDescent="0.3">
      <c r="A2380" s="1"/>
      <c r="B2380" s="7"/>
      <c r="C2380" s="1" t="s">
        <v>2240</v>
      </c>
      <c r="D2380" s="1"/>
      <c r="E2380" s="1"/>
      <c r="F2380" s="1"/>
      <c r="G2380" s="1"/>
      <c r="H2380" s="1"/>
      <c r="I2380" s="1"/>
      <c r="J2380" s="1"/>
    </row>
    <row r="2381" spans="1:10" ht="14.25" customHeight="1" x14ac:dyDescent="0.3">
      <c r="A2381" s="1"/>
      <c r="B2381" s="7"/>
      <c r="C2381" s="1" t="s">
        <v>2241</v>
      </c>
      <c r="D2381" s="1"/>
      <c r="E2381" s="1"/>
      <c r="F2381" s="1"/>
      <c r="G2381" s="1"/>
      <c r="H2381" s="1"/>
      <c r="I2381" s="1"/>
      <c r="J2381" s="1"/>
    </row>
    <row r="2382" spans="1:10" ht="14.25" customHeight="1" x14ac:dyDescent="0.3">
      <c r="A2382" s="1"/>
      <c r="B2382" s="7"/>
      <c r="C2382" s="1" t="s">
        <v>2242</v>
      </c>
      <c r="D2382" s="1"/>
      <c r="E2382" s="1"/>
      <c r="F2382" s="1"/>
      <c r="G2382" s="1"/>
      <c r="H2382" s="1"/>
      <c r="I2382" s="1"/>
      <c r="J2382" s="1"/>
    </row>
    <row r="2383" spans="1:10" ht="14.25" customHeight="1" x14ac:dyDescent="0.3">
      <c r="A2383" s="1"/>
      <c r="B2383" s="7"/>
      <c r="C2383" s="1" t="s">
        <v>2239</v>
      </c>
      <c r="D2383" s="1"/>
      <c r="E2383" s="1"/>
      <c r="F2383" s="1"/>
      <c r="G2383" s="1"/>
      <c r="H2383" s="1"/>
      <c r="I2383" s="1"/>
      <c r="J2383" s="1"/>
    </row>
    <row r="2384" spans="1:10" ht="14.25" customHeight="1" x14ac:dyDescent="0.3">
      <c r="A2384" s="1"/>
      <c r="B2384" s="7"/>
      <c r="C2384" s="1" t="s">
        <v>2243</v>
      </c>
      <c r="D2384" s="1"/>
      <c r="E2384" s="1"/>
      <c r="F2384" s="1"/>
      <c r="G2384" s="1"/>
      <c r="H2384" s="1"/>
      <c r="I2384" s="1"/>
      <c r="J2384" s="1"/>
    </row>
    <row r="2385" spans="1:10" ht="14.25" customHeight="1" x14ac:dyDescent="0.3">
      <c r="A2385" s="1"/>
      <c r="B2385" s="7"/>
      <c r="C2385" s="1" t="s">
        <v>2241</v>
      </c>
      <c r="D2385" s="1"/>
      <c r="E2385" s="1"/>
      <c r="F2385" s="1"/>
      <c r="G2385" s="1"/>
      <c r="H2385" s="1"/>
      <c r="I2385" s="1"/>
      <c r="J2385" s="1"/>
    </row>
    <row r="2386" spans="1:10" ht="14.25" customHeight="1" x14ac:dyDescent="0.3">
      <c r="A2386" s="1"/>
      <c r="B2386" s="7"/>
      <c r="C2386" s="1">
        <v>462</v>
      </c>
      <c r="D2386" s="1"/>
      <c r="E2386" s="1"/>
      <c r="F2386" s="1"/>
      <c r="G2386" s="1"/>
      <c r="H2386" s="1"/>
      <c r="I2386" s="1"/>
      <c r="J2386" s="1"/>
    </row>
    <row r="2387" spans="1:10" ht="14.25" customHeight="1" x14ac:dyDescent="0.3">
      <c r="A2387" s="1"/>
      <c r="B2387" s="7"/>
      <c r="C2387" s="1" t="s">
        <v>2244</v>
      </c>
      <c r="D2387" s="1"/>
      <c r="E2387" s="1"/>
      <c r="F2387" s="1"/>
      <c r="G2387" s="1"/>
      <c r="H2387" s="1"/>
      <c r="I2387" s="1"/>
      <c r="J2387" s="1"/>
    </row>
    <row r="2388" spans="1:10" ht="14.25" customHeight="1" x14ac:dyDescent="0.3">
      <c r="A2388" s="1"/>
      <c r="B2388" s="7"/>
      <c r="C2388" s="1" t="s">
        <v>2237</v>
      </c>
      <c r="D2388" s="1"/>
      <c r="E2388" s="1"/>
      <c r="F2388" s="1"/>
      <c r="G2388" s="1"/>
      <c r="H2388" s="1"/>
      <c r="I2388" s="1"/>
      <c r="J2388" s="1"/>
    </row>
    <row r="2389" spans="1:10" ht="14.25" customHeight="1" x14ac:dyDescent="0.3">
      <c r="A2389" s="1"/>
      <c r="B2389" s="7"/>
      <c r="C2389" s="1" t="s">
        <v>2245</v>
      </c>
      <c r="D2389" s="1"/>
      <c r="E2389" s="1"/>
      <c r="F2389" s="1"/>
      <c r="G2389" s="1"/>
      <c r="H2389" s="1"/>
      <c r="I2389" s="1"/>
      <c r="J2389" s="1"/>
    </row>
    <row r="2390" spans="1:10" ht="14.25" customHeight="1" x14ac:dyDescent="0.3">
      <c r="A2390" s="1"/>
      <c r="B2390" s="7"/>
      <c r="C2390" s="1" t="s">
        <v>2235</v>
      </c>
      <c r="D2390" s="1"/>
      <c r="E2390" s="1"/>
      <c r="F2390" s="1"/>
      <c r="G2390" s="1"/>
      <c r="H2390" s="1"/>
      <c r="I2390" s="1"/>
      <c r="J2390" s="1"/>
    </row>
    <row r="2391" spans="1:10" ht="14.25" customHeight="1" x14ac:dyDescent="0.3">
      <c r="A2391" s="1"/>
      <c r="B2391" s="7"/>
      <c r="C2391" s="1" t="s">
        <v>2246</v>
      </c>
      <c r="D2391" s="1"/>
      <c r="E2391" s="1"/>
      <c r="F2391" s="1"/>
      <c r="G2391" s="1"/>
      <c r="H2391" s="1"/>
      <c r="I2391" s="1"/>
      <c r="J2391" s="1"/>
    </row>
    <row r="2392" spans="1:10" ht="14.25" customHeight="1" x14ac:dyDescent="0.3">
      <c r="A2392" s="1"/>
      <c r="B2392" s="7"/>
      <c r="C2392" s="1" t="s">
        <v>2239</v>
      </c>
      <c r="D2392" s="1"/>
      <c r="E2392" s="1"/>
      <c r="F2392" s="1"/>
      <c r="G2392" s="1"/>
      <c r="H2392" s="1"/>
      <c r="I2392" s="1"/>
      <c r="J2392" s="1"/>
    </row>
    <row r="2393" spans="1:10" ht="14.25" customHeight="1" x14ac:dyDescent="0.3">
      <c r="A2393" s="1"/>
      <c r="B2393" s="7"/>
      <c r="C2393" s="1" t="s">
        <v>2247</v>
      </c>
      <c r="D2393" s="1"/>
      <c r="E2393" s="1"/>
      <c r="F2393" s="1"/>
      <c r="G2393" s="1"/>
      <c r="H2393" s="1"/>
      <c r="I2393" s="1"/>
      <c r="J2393" s="1"/>
    </row>
    <row r="2394" spans="1:10" ht="14.25" customHeight="1" x14ac:dyDescent="0.3">
      <c r="A2394" s="1"/>
      <c r="B2394" s="7"/>
      <c r="C2394" s="1" t="s">
        <v>2248</v>
      </c>
      <c r="D2394" s="1"/>
      <c r="E2394" s="1"/>
      <c r="F2394" s="1"/>
      <c r="G2394" s="1"/>
      <c r="H2394" s="1"/>
      <c r="I2394" s="1"/>
      <c r="J2394" s="1"/>
    </row>
    <row r="2395" spans="1:10" ht="14.25" customHeight="1" x14ac:dyDescent="0.3">
      <c r="A2395" s="1"/>
      <c r="B2395" s="7"/>
      <c r="C2395" s="1">
        <v>463</v>
      </c>
      <c r="D2395" s="1"/>
      <c r="E2395" s="1"/>
      <c r="F2395" s="1"/>
      <c r="G2395" s="1"/>
      <c r="H2395" s="1"/>
      <c r="I2395" s="1"/>
      <c r="J2395" s="1"/>
    </row>
    <row r="2396" spans="1:10" ht="14.25" customHeight="1" x14ac:dyDescent="0.3">
      <c r="A2396" s="1"/>
      <c r="B2396" s="7"/>
      <c r="C2396" s="1" t="s">
        <v>2249</v>
      </c>
      <c r="D2396" s="1"/>
      <c r="E2396" s="1"/>
      <c r="F2396" s="1"/>
      <c r="G2396" s="1"/>
      <c r="H2396" s="1"/>
      <c r="I2396" s="1"/>
      <c r="J2396" s="1"/>
    </row>
    <row r="2397" spans="1:10" ht="14.25" customHeight="1" x14ac:dyDescent="0.3">
      <c r="A2397" s="1"/>
      <c r="B2397" s="7"/>
      <c r="C2397" s="1" t="s">
        <v>2250</v>
      </c>
      <c r="D2397" s="1"/>
      <c r="E2397" s="1"/>
      <c r="F2397" s="1"/>
      <c r="G2397" s="1"/>
      <c r="H2397" s="1"/>
      <c r="I2397" s="1"/>
      <c r="J2397" s="1"/>
    </row>
    <row r="2398" spans="1:10" ht="14.25" customHeight="1" x14ac:dyDescent="0.3">
      <c r="A2398" s="1"/>
      <c r="B2398" s="7"/>
      <c r="C2398" s="1" t="s">
        <v>2251</v>
      </c>
      <c r="D2398" s="1"/>
      <c r="E2398" s="1"/>
      <c r="F2398" s="1"/>
      <c r="G2398" s="1"/>
      <c r="H2398" s="1"/>
      <c r="I2398" s="1"/>
      <c r="J2398" s="1"/>
    </row>
    <row r="2399" spans="1:10" ht="14.25" customHeight="1" x14ac:dyDescent="0.3">
      <c r="A2399" s="1"/>
      <c r="B2399" s="7"/>
      <c r="C2399" s="1" t="s">
        <v>2235</v>
      </c>
      <c r="D2399" s="1"/>
      <c r="E2399" s="1"/>
      <c r="F2399" s="1"/>
      <c r="G2399" s="1"/>
      <c r="H2399" s="1"/>
      <c r="I2399" s="1"/>
      <c r="J2399" s="1"/>
    </row>
    <row r="2400" spans="1:10" ht="14.25" customHeight="1" x14ac:dyDescent="0.3">
      <c r="A2400" s="1"/>
      <c r="B2400" s="7"/>
      <c r="C2400" s="1" t="s">
        <v>2252</v>
      </c>
      <c r="D2400" s="1"/>
      <c r="E2400" s="1"/>
      <c r="F2400" s="1"/>
      <c r="G2400" s="1"/>
      <c r="H2400" s="1"/>
      <c r="I2400" s="1"/>
      <c r="J2400" s="1"/>
    </row>
    <row r="2401" spans="1:10" ht="14.25" customHeight="1" x14ac:dyDescent="0.3">
      <c r="A2401" s="1"/>
      <c r="B2401" s="7"/>
      <c r="C2401" s="1" t="s">
        <v>2239</v>
      </c>
      <c r="D2401" s="1"/>
      <c r="E2401" s="1"/>
      <c r="F2401" s="1"/>
      <c r="G2401" s="1"/>
      <c r="H2401" s="1"/>
      <c r="I2401" s="1"/>
      <c r="J2401" s="1"/>
    </row>
    <row r="2402" spans="1:10" ht="14.25" customHeight="1" x14ac:dyDescent="0.3">
      <c r="A2402" s="1"/>
      <c r="B2402" s="7"/>
      <c r="C2402" s="1" t="s">
        <v>2253</v>
      </c>
      <c r="D2402" s="1"/>
      <c r="E2402" s="1"/>
      <c r="F2402" s="1"/>
      <c r="G2402" s="1"/>
      <c r="H2402" s="1"/>
      <c r="I2402" s="1"/>
      <c r="J2402" s="1"/>
    </row>
    <row r="2403" spans="1:10" ht="14.25" customHeight="1" x14ac:dyDescent="0.3">
      <c r="A2403" s="1"/>
      <c r="B2403" s="7"/>
      <c r="C2403" s="1" t="s">
        <v>2254</v>
      </c>
      <c r="D2403" s="1"/>
      <c r="E2403" s="1"/>
      <c r="F2403" s="1"/>
      <c r="G2403" s="1"/>
      <c r="H2403" s="1"/>
      <c r="I2403" s="1"/>
      <c r="J2403" s="1"/>
    </row>
    <row r="2404" spans="1:10" ht="14.25" customHeight="1" x14ac:dyDescent="0.3">
      <c r="A2404" s="1"/>
      <c r="B2404" s="7"/>
      <c r="C2404" s="1">
        <v>464</v>
      </c>
      <c r="D2404" s="1"/>
      <c r="E2404" s="1"/>
      <c r="F2404" s="1"/>
      <c r="G2404" s="1"/>
      <c r="H2404" s="1"/>
      <c r="I2404" s="1"/>
      <c r="J2404" s="1"/>
    </row>
    <row r="2405" spans="1:10" ht="14.25" customHeight="1" x14ac:dyDescent="0.3">
      <c r="A2405" s="1"/>
      <c r="B2405" s="7"/>
      <c r="C2405" s="1" t="s">
        <v>2255</v>
      </c>
      <c r="D2405" s="1"/>
      <c r="E2405" s="1"/>
      <c r="F2405" s="1"/>
      <c r="G2405" s="1"/>
      <c r="H2405" s="1"/>
      <c r="I2405" s="1"/>
      <c r="J2405" s="1"/>
    </row>
    <row r="2406" spans="1:10" ht="14.25" customHeight="1" x14ac:dyDescent="0.3">
      <c r="A2406" s="1"/>
      <c r="B2406" s="7"/>
      <c r="C2406" s="1" t="s">
        <v>2256</v>
      </c>
      <c r="D2406" s="1"/>
      <c r="E2406" s="1"/>
      <c r="F2406" s="1"/>
      <c r="G2406" s="1"/>
      <c r="H2406" s="1"/>
      <c r="I2406" s="1"/>
      <c r="J2406" s="1"/>
    </row>
    <row r="2407" spans="1:10" ht="14.25" customHeight="1" x14ac:dyDescent="0.3">
      <c r="A2407" s="1"/>
      <c r="B2407" s="7"/>
      <c r="C2407" s="1" t="s">
        <v>2257</v>
      </c>
      <c r="D2407" s="1"/>
      <c r="E2407" s="1"/>
      <c r="F2407" s="1"/>
      <c r="G2407" s="1"/>
      <c r="H2407" s="1"/>
      <c r="I2407" s="1"/>
      <c r="J2407" s="1"/>
    </row>
    <row r="2408" spans="1:10" ht="14.25" customHeight="1" x14ac:dyDescent="0.3">
      <c r="A2408" s="1"/>
      <c r="B2408" s="7"/>
      <c r="C2408" s="1" t="s">
        <v>2258</v>
      </c>
      <c r="D2408" s="1"/>
      <c r="E2408" s="1"/>
      <c r="F2408" s="1"/>
      <c r="G2408" s="1"/>
      <c r="H2408" s="1"/>
      <c r="I2408" s="1"/>
      <c r="J2408" s="1"/>
    </row>
    <row r="2409" spans="1:10" ht="14.25" customHeight="1" x14ac:dyDescent="0.3">
      <c r="A2409" s="1"/>
      <c r="B2409" s="7"/>
      <c r="C2409" s="1" t="s">
        <v>2259</v>
      </c>
      <c r="D2409" s="1"/>
      <c r="E2409" s="1"/>
      <c r="F2409" s="1"/>
      <c r="G2409" s="1"/>
      <c r="H2409" s="1"/>
      <c r="I2409" s="1"/>
      <c r="J2409" s="1"/>
    </row>
    <row r="2410" spans="1:10" ht="14.25" customHeight="1" x14ac:dyDescent="0.3">
      <c r="A2410" s="1"/>
      <c r="B2410" s="7"/>
      <c r="C2410" s="1" t="s">
        <v>2260</v>
      </c>
      <c r="D2410" s="1"/>
      <c r="E2410" s="1"/>
      <c r="F2410" s="1"/>
      <c r="G2410" s="1"/>
      <c r="H2410" s="1"/>
      <c r="I2410" s="1"/>
      <c r="J2410" s="1"/>
    </row>
    <row r="2411" spans="1:10" ht="14.25" customHeight="1" x14ac:dyDescent="0.3">
      <c r="A2411" s="1"/>
      <c r="B2411" s="7"/>
      <c r="C2411" s="1" t="s">
        <v>2261</v>
      </c>
      <c r="D2411" s="1"/>
      <c r="E2411" s="1"/>
      <c r="F2411" s="1"/>
      <c r="G2411" s="1"/>
      <c r="H2411" s="1"/>
      <c r="I2411" s="1"/>
      <c r="J2411" s="1"/>
    </row>
    <row r="2412" spans="1:10" ht="14.25" customHeight="1" x14ac:dyDescent="0.3">
      <c r="A2412" s="1"/>
      <c r="B2412" s="7"/>
      <c r="C2412" s="1" t="s">
        <v>2262</v>
      </c>
      <c r="D2412" s="1"/>
      <c r="E2412" s="1"/>
      <c r="F2412" s="1"/>
      <c r="G2412" s="1"/>
      <c r="H2412" s="1"/>
      <c r="I2412" s="1"/>
      <c r="J2412" s="1"/>
    </row>
    <row r="2413" spans="1:10" ht="14.25" customHeight="1" x14ac:dyDescent="0.3">
      <c r="A2413" s="1"/>
      <c r="B2413" s="7"/>
      <c r="C2413" s="1" t="s">
        <v>2027</v>
      </c>
      <c r="D2413" s="1"/>
      <c r="E2413" s="1"/>
      <c r="F2413" s="1"/>
      <c r="G2413" s="1"/>
      <c r="H2413" s="1"/>
      <c r="I2413" s="1"/>
      <c r="J2413" s="1"/>
    </row>
    <row r="2414" spans="1:10" ht="14.25" customHeight="1" x14ac:dyDescent="0.3">
      <c r="A2414" s="1"/>
      <c r="B2414" s="7"/>
      <c r="C2414" s="1" t="s">
        <v>2263</v>
      </c>
      <c r="D2414" s="1"/>
      <c r="E2414" s="1"/>
      <c r="F2414" s="1"/>
      <c r="G2414" s="1"/>
      <c r="H2414" s="1"/>
      <c r="I2414" s="1"/>
      <c r="J2414" s="1"/>
    </row>
    <row r="2415" spans="1:10" ht="14.25" customHeight="1" x14ac:dyDescent="0.3">
      <c r="A2415" s="1"/>
      <c r="B2415" s="7"/>
      <c r="C2415" s="1" t="s">
        <v>2264</v>
      </c>
      <c r="D2415" s="1"/>
      <c r="E2415" s="1"/>
      <c r="F2415" s="1"/>
      <c r="G2415" s="1"/>
      <c r="H2415" s="1"/>
      <c r="I2415" s="1"/>
      <c r="J2415" s="1"/>
    </row>
    <row r="2416" spans="1:10" ht="14.25" customHeight="1" x14ac:dyDescent="0.3">
      <c r="A2416" s="1"/>
      <c r="B2416" s="7"/>
      <c r="C2416" s="1" t="s">
        <v>2265</v>
      </c>
      <c r="D2416" s="1"/>
      <c r="E2416" s="1"/>
      <c r="F2416" s="1"/>
      <c r="G2416" s="1"/>
      <c r="H2416" s="1"/>
      <c r="I2416" s="1"/>
      <c r="J2416" s="1"/>
    </row>
    <row r="2417" spans="1:10" ht="14.25" customHeight="1" x14ac:dyDescent="0.3">
      <c r="A2417" s="1"/>
      <c r="B2417" s="7"/>
      <c r="C2417" s="1" t="s">
        <v>2266</v>
      </c>
      <c r="D2417" s="1"/>
      <c r="E2417" s="1"/>
      <c r="F2417" s="1"/>
      <c r="G2417" s="1"/>
      <c r="H2417" s="1"/>
      <c r="I2417" s="1"/>
      <c r="J2417" s="1"/>
    </row>
    <row r="2418" spans="1:10" ht="14.25" customHeight="1" x14ac:dyDescent="0.3">
      <c r="A2418" s="1"/>
      <c r="B2418" s="7"/>
      <c r="C2418" s="1" t="s">
        <v>2267</v>
      </c>
      <c r="D2418" s="1"/>
      <c r="E2418" s="1"/>
      <c r="F2418" s="1"/>
      <c r="G2418" s="1"/>
      <c r="H2418" s="1"/>
      <c r="I2418" s="1"/>
      <c r="J2418" s="1"/>
    </row>
    <row r="2419" spans="1:10" ht="14.25" customHeight="1" x14ac:dyDescent="0.3">
      <c r="A2419" s="1"/>
      <c r="B2419" s="7"/>
      <c r="C2419" s="1" t="s">
        <v>2262</v>
      </c>
      <c r="D2419" s="1"/>
      <c r="E2419" s="1"/>
      <c r="F2419" s="1"/>
      <c r="G2419" s="1"/>
      <c r="H2419" s="1"/>
      <c r="I2419" s="1"/>
      <c r="J2419" s="1"/>
    </row>
    <row r="2420" spans="1:10" ht="14.25" customHeight="1" x14ac:dyDescent="0.3">
      <c r="A2420" s="1"/>
      <c r="B2420" s="7"/>
      <c r="C2420" s="1" t="s">
        <v>2027</v>
      </c>
      <c r="D2420" s="1"/>
      <c r="E2420" s="1"/>
      <c r="F2420" s="1"/>
      <c r="G2420" s="1"/>
      <c r="H2420" s="1"/>
      <c r="I2420" s="1"/>
      <c r="J2420" s="1"/>
    </row>
    <row r="2421" spans="1:10" ht="14.25" customHeight="1" x14ac:dyDescent="0.3">
      <c r="A2421" s="1"/>
      <c r="B2421" s="7"/>
      <c r="C2421" s="1" t="s">
        <v>2268</v>
      </c>
      <c r="D2421" s="1"/>
      <c r="E2421" s="1"/>
      <c r="F2421" s="1"/>
      <c r="G2421" s="1"/>
      <c r="H2421" s="1"/>
      <c r="I2421" s="1"/>
      <c r="J2421" s="1"/>
    </row>
    <row r="2422" spans="1:10" ht="14.25" customHeight="1" x14ac:dyDescent="0.3">
      <c r="A2422" s="1"/>
      <c r="B2422" s="7"/>
      <c r="C2422" s="1" t="s">
        <v>2264</v>
      </c>
      <c r="D2422" s="1"/>
      <c r="E2422" s="1"/>
      <c r="F2422" s="1"/>
      <c r="G2422" s="1"/>
      <c r="H2422" s="1"/>
      <c r="I2422" s="1"/>
      <c r="J2422" s="1"/>
    </row>
    <row r="2423" spans="1:10" ht="14.25" customHeight="1" x14ac:dyDescent="0.3">
      <c r="A2423" s="1"/>
      <c r="B2423" s="7"/>
      <c r="C2423" s="1" t="s">
        <v>2265</v>
      </c>
      <c r="D2423" s="1"/>
      <c r="E2423" s="1"/>
      <c r="F2423" s="1"/>
      <c r="G2423" s="1"/>
      <c r="H2423" s="1"/>
      <c r="I2423" s="1"/>
      <c r="J2423" s="1"/>
    </row>
    <row r="2424" spans="1:10" ht="14.25" customHeight="1" x14ac:dyDescent="0.3">
      <c r="A2424" s="1"/>
      <c r="B2424" s="7"/>
      <c r="C2424" s="1" t="s">
        <v>2266</v>
      </c>
      <c r="D2424" s="1"/>
      <c r="E2424" s="1"/>
      <c r="F2424" s="1"/>
      <c r="G2424" s="1"/>
      <c r="H2424" s="1"/>
      <c r="I2424" s="1"/>
      <c r="J2424" s="1"/>
    </row>
    <row r="2425" spans="1:10" ht="14.25" customHeight="1" x14ac:dyDescent="0.3">
      <c r="A2425" s="1"/>
      <c r="B2425" s="7"/>
      <c r="C2425" s="1" t="s">
        <v>2269</v>
      </c>
      <c r="D2425" s="1"/>
      <c r="E2425" s="1"/>
      <c r="F2425" s="1"/>
      <c r="G2425" s="1"/>
      <c r="H2425" s="1"/>
      <c r="I2425" s="1"/>
      <c r="J2425" s="1"/>
    </row>
    <row r="2426" spans="1:10" ht="14.25" customHeight="1" x14ac:dyDescent="0.3">
      <c r="A2426" s="1"/>
      <c r="B2426" s="7"/>
      <c r="C2426" s="1" t="s">
        <v>1926</v>
      </c>
      <c r="D2426" s="1"/>
      <c r="E2426" s="1"/>
      <c r="F2426" s="1"/>
      <c r="G2426" s="1"/>
      <c r="H2426" s="1"/>
      <c r="I2426" s="1"/>
      <c r="J2426" s="1"/>
    </row>
    <row r="2427" spans="1:10" ht="14.25" customHeight="1" x14ac:dyDescent="0.3">
      <c r="A2427" s="1"/>
      <c r="B2427" s="7"/>
      <c r="C2427" s="1" t="s">
        <v>2270</v>
      </c>
      <c r="D2427" s="1"/>
      <c r="E2427" s="1"/>
      <c r="F2427" s="1"/>
      <c r="G2427" s="1"/>
      <c r="H2427" s="1"/>
      <c r="I2427" s="1"/>
      <c r="J2427" s="1"/>
    </row>
    <row r="2428" spans="1:10" ht="14.25" customHeight="1" x14ac:dyDescent="0.3">
      <c r="A2428" s="1"/>
      <c r="B2428" s="7"/>
      <c r="C2428" s="1" t="s">
        <v>2271</v>
      </c>
      <c r="D2428" s="1"/>
      <c r="E2428" s="1"/>
      <c r="F2428" s="1"/>
      <c r="G2428" s="1"/>
      <c r="H2428" s="1"/>
      <c r="I2428" s="1"/>
      <c r="J2428" s="1"/>
    </row>
    <row r="2429" spans="1:10" ht="14.25" customHeight="1" x14ac:dyDescent="0.3">
      <c r="A2429" s="1"/>
      <c r="B2429" s="7"/>
      <c r="C2429" s="1" t="s">
        <v>2272</v>
      </c>
      <c r="D2429" s="1"/>
      <c r="E2429" s="1"/>
      <c r="F2429" s="1"/>
      <c r="G2429" s="1"/>
      <c r="H2429" s="1"/>
      <c r="I2429" s="1"/>
      <c r="J2429" s="1"/>
    </row>
    <row r="2430" spans="1:10" ht="14.25" customHeight="1" x14ac:dyDescent="0.3">
      <c r="A2430" s="1"/>
      <c r="B2430" s="7"/>
      <c r="C2430" s="1" t="s">
        <v>2262</v>
      </c>
      <c r="D2430" s="1"/>
      <c r="E2430" s="1"/>
      <c r="F2430" s="1"/>
      <c r="G2430" s="1"/>
      <c r="H2430" s="1"/>
      <c r="I2430" s="1"/>
      <c r="J2430" s="1"/>
    </row>
    <row r="2431" spans="1:10" ht="14.25" customHeight="1" x14ac:dyDescent="0.3">
      <c r="A2431" s="1"/>
      <c r="B2431" s="7"/>
      <c r="C2431" s="1" t="s">
        <v>2027</v>
      </c>
      <c r="D2431" s="1"/>
      <c r="E2431" s="1"/>
      <c r="F2431" s="1"/>
      <c r="G2431" s="1"/>
      <c r="H2431" s="1"/>
      <c r="I2431" s="1"/>
      <c r="J2431" s="1"/>
    </row>
    <row r="2432" spans="1:10" ht="14.25" customHeight="1" x14ac:dyDescent="0.3">
      <c r="A2432" s="1"/>
      <c r="B2432" s="7"/>
      <c r="C2432" s="1" t="s">
        <v>2273</v>
      </c>
      <c r="D2432" s="1"/>
      <c r="E2432" s="1"/>
      <c r="F2432" s="1"/>
      <c r="G2432" s="1"/>
      <c r="H2432" s="1"/>
      <c r="I2432" s="1"/>
      <c r="J2432" s="1"/>
    </row>
    <row r="2433" spans="1:10" ht="14.25" customHeight="1" x14ac:dyDescent="0.3">
      <c r="A2433" s="1"/>
      <c r="B2433" s="7"/>
      <c r="C2433" s="1" t="s">
        <v>2274</v>
      </c>
      <c r="D2433" s="1"/>
      <c r="E2433" s="1"/>
      <c r="F2433" s="1"/>
      <c r="G2433" s="1"/>
      <c r="H2433" s="1"/>
      <c r="I2433" s="1"/>
      <c r="J2433" s="1"/>
    </row>
    <row r="2434" spans="1:10" ht="14.25" customHeight="1" x14ac:dyDescent="0.3">
      <c r="A2434" s="1"/>
      <c r="B2434" s="7"/>
      <c r="C2434" s="1" t="s">
        <v>2275</v>
      </c>
      <c r="D2434" s="1"/>
      <c r="E2434" s="1"/>
      <c r="F2434" s="1"/>
      <c r="G2434" s="1"/>
      <c r="H2434" s="1"/>
      <c r="I2434" s="1"/>
      <c r="J2434" s="1"/>
    </row>
    <row r="2435" spans="1:10" ht="14.25" customHeight="1" x14ac:dyDescent="0.3">
      <c r="A2435" s="1"/>
      <c r="B2435" s="7"/>
      <c r="C2435" s="1" t="s">
        <v>2262</v>
      </c>
      <c r="D2435" s="1"/>
      <c r="E2435" s="1"/>
      <c r="F2435" s="1"/>
      <c r="G2435" s="1"/>
      <c r="H2435" s="1"/>
      <c r="I2435" s="1"/>
      <c r="J2435" s="1"/>
    </row>
    <row r="2436" spans="1:10" ht="14.25" customHeight="1" x14ac:dyDescent="0.3">
      <c r="A2436" s="1"/>
      <c r="B2436" s="7"/>
      <c r="C2436" s="1" t="s">
        <v>2027</v>
      </c>
      <c r="D2436" s="1"/>
      <c r="E2436" s="1"/>
      <c r="F2436" s="1"/>
      <c r="G2436" s="1"/>
      <c r="H2436" s="1"/>
      <c r="I2436" s="1"/>
      <c r="J2436" s="1"/>
    </row>
    <row r="2437" spans="1:10" ht="14.25" customHeight="1" x14ac:dyDescent="0.3">
      <c r="A2437" s="1"/>
      <c r="B2437" s="7"/>
      <c r="C2437" s="1" t="s">
        <v>2273</v>
      </c>
      <c r="D2437" s="1"/>
      <c r="E2437" s="1"/>
      <c r="F2437" s="1"/>
      <c r="G2437" s="1"/>
      <c r="H2437" s="1"/>
      <c r="I2437" s="1"/>
      <c r="J2437" s="1"/>
    </row>
    <row r="2438" spans="1:10" ht="14.25" customHeight="1" x14ac:dyDescent="0.3">
      <c r="A2438" s="1"/>
      <c r="B2438" s="7"/>
      <c r="C2438" s="1" t="s">
        <v>2274</v>
      </c>
      <c r="D2438" s="1"/>
      <c r="E2438" s="1"/>
      <c r="F2438" s="1"/>
      <c r="G2438" s="1"/>
      <c r="H2438" s="1"/>
      <c r="I2438" s="1"/>
      <c r="J2438" s="1"/>
    </row>
    <row r="2439" spans="1:10" ht="14.25" customHeight="1" x14ac:dyDescent="0.3">
      <c r="A2439" s="1"/>
      <c r="B2439" s="7"/>
      <c r="C2439" s="1" t="s">
        <v>2276</v>
      </c>
      <c r="D2439" s="1"/>
      <c r="E2439" s="1"/>
      <c r="F2439" s="1"/>
      <c r="G2439" s="1"/>
      <c r="H2439" s="1"/>
      <c r="I2439" s="1"/>
      <c r="J2439" s="1"/>
    </row>
    <row r="2440" spans="1:10" ht="14.25" customHeight="1" x14ac:dyDescent="0.3">
      <c r="A2440" s="1"/>
      <c r="B2440" s="7"/>
      <c r="C2440" s="1" t="s">
        <v>2270</v>
      </c>
      <c r="D2440" s="1"/>
      <c r="E2440" s="1"/>
      <c r="F2440" s="1"/>
      <c r="G2440" s="1"/>
      <c r="H2440" s="1"/>
      <c r="I2440" s="1"/>
      <c r="J2440" s="1"/>
    </row>
    <row r="2441" spans="1:10" ht="14.25" customHeight="1" x14ac:dyDescent="0.3">
      <c r="A2441" s="1"/>
      <c r="B2441" s="7"/>
      <c r="C2441" s="1" t="s">
        <v>2277</v>
      </c>
      <c r="D2441" s="1"/>
      <c r="E2441" s="1"/>
      <c r="F2441" s="1"/>
      <c r="G2441" s="1"/>
      <c r="H2441" s="1"/>
      <c r="I2441" s="1"/>
      <c r="J2441" s="1"/>
    </row>
    <row r="2442" spans="1:10" ht="14.25" customHeight="1" x14ac:dyDescent="0.3">
      <c r="A2442" s="1"/>
      <c r="B2442" s="7"/>
      <c r="C2442" s="1" t="s">
        <v>1987</v>
      </c>
      <c r="D2442" s="1"/>
      <c r="E2442" s="1"/>
      <c r="F2442" s="1"/>
      <c r="G2442" s="1"/>
      <c r="H2442" s="1"/>
      <c r="I2442" s="1"/>
      <c r="J2442" s="1"/>
    </row>
    <row r="2443" spans="1:10" ht="14.25" customHeight="1" x14ac:dyDescent="0.3">
      <c r="A2443" s="1"/>
      <c r="B2443" s="7"/>
      <c r="C2443" s="1" t="s">
        <v>2278</v>
      </c>
      <c r="D2443" s="1"/>
      <c r="E2443" s="1"/>
      <c r="F2443" s="1"/>
      <c r="G2443" s="1"/>
      <c r="H2443" s="1"/>
      <c r="I2443" s="1"/>
      <c r="J2443" s="1"/>
    </row>
    <row r="2444" spans="1:10" ht="14.25" customHeight="1" x14ac:dyDescent="0.3">
      <c r="A2444" s="1"/>
      <c r="B2444" s="7"/>
      <c r="C2444" s="1" t="s">
        <v>2027</v>
      </c>
      <c r="D2444" s="1"/>
      <c r="E2444" s="1"/>
      <c r="F2444" s="1"/>
      <c r="G2444" s="1"/>
      <c r="H2444" s="1"/>
      <c r="I2444" s="1"/>
      <c r="J2444" s="1"/>
    </row>
    <row r="2445" spans="1:10" ht="14.25" customHeight="1" x14ac:dyDescent="0.3">
      <c r="A2445" s="1"/>
      <c r="B2445" s="7"/>
      <c r="C2445" s="1" t="s">
        <v>2279</v>
      </c>
      <c r="D2445" s="1"/>
      <c r="E2445" s="1"/>
      <c r="F2445" s="1"/>
      <c r="G2445" s="1"/>
      <c r="H2445" s="1"/>
      <c r="I2445" s="1"/>
      <c r="J2445" s="1"/>
    </row>
    <row r="2446" spans="1:10" ht="14.25" customHeight="1" x14ac:dyDescent="0.3">
      <c r="A2446" s="1"/>
      <c r="B2446" s="7"/>
      <c r="C2446" s="1" t="s">
        <v>2280</v>
      </c>
      <c r="D2446" s="1"/>
      <c r="E2446" s="1"/>
      <c r="F2446" s="1"/>
      <c r="G2446" s="1"/>
      <c r="H2446" s="1"/>
      <c r="I2446" s="1"/>
      <c r="J2446" s="1"/>
    </row>
    <row r="2447" spans="1:10" ht="14.25" customHeight="1" x14ac:dyDescent="0.3">
      <c r="A2447" s="1"/>
      <c r="B2447" s="7"/>
      <c r="C2447" s="1" t="s">
        <v>2281</v>
      </c>
      <c r="D2447" s="1"/>
      <c r="E2447" s="1"/>
      <c r="F2447" s="1"/>
      <c r="G2447" s="1"/>
      <c r="H2447" s="1"/>
      <c r="I2447" s="1"/>
      <c r="J2447" s="1"/>
    </row>
    <row r="2448" spans="1:10" ht="14.25" customHeight="1" x14ac:dyDescent="0.3">
      <c r="A2448" s="1"/>
      <c r="B2448" s="7"/>
      <c r="C2448" s="1" t="s">
        <v>2282</v>
      </c>
      <c r="D2448" s="1"/>
      <c r="E2448" s="1"/>
      <c r="F2448" s="1"/>
      <c r="G2448" s="1"/>
      <c r="H2448" s="1"/>
      <c r="I2448" s="1"/>
      <c r="J2448" s="1"/>
    </row>
    <row r="2449" spans="1:10" ht="14.25" customHeight="1" x14ac:dyDescent="0.3">
      <c r="A2449" s="1"/>
      <c r="B2449" s="7"/>
      <c r="C2449" s="1" t="s">
        <v>2283</v>
      </c>
      <c r="D2449" s="1"/>
      <c r="E2449" s="1"/>
      <c r="F2449" s="1"/>
      <c r="G2449" s="1"/>
      <c r="H2449" s="1"/>
      <c r="I2449" s="1"/>
      <c r="J2449" s="1"/>
    </row>
    <row r="2450" spans="1:10" ht="14.25" customHeight="1" x14ac:dyDescent="0.3">
      <c r="A2450" s="1"/>
      <c r="B2450" s="7"/>
      <c r="C2450" s="1" t="s">
        <v>2284</v>
      </c>
      <c r="D2450" s="1"/>
      <c r="E2450" s="1"/>
      <c r="F2450" s="1"/>
      <c r="G2450" s="1"/>
      <c r="H2450" s="1"/>
      <c r="I2450" s="1"/>
      <c r="J2450" s="1"/>
    </row>
    <row r="2451" spans="1:10" ht="14.25" customHeight="1" x14ac:dyDescent="0.3">
      <c r="A2451" s="1"/>
      <c r="B2451" s="7"/>
      <c r="C2451" s="1" t="s">
        <v>2285</v>
      </c>
      <c r="D2451" s="1"/>
      <c r="E2451" s="1"/>
      <c r="F2451" s="1"/>
      <c r="G2451" s="1"/>
      <c r="H2451" s="1"/>
      <c r="I2451" s="1"/>
      <c r="J2451" s="1"/>
    </row>
    <row r="2452" spans="1:10" ht="14.25" customHeight="1" x14ac:dyDescent="0.3">
      <c r="A2452" s="1"/>
      <c r="B2452" s="7"/>
      <c r="C2452" s="1" t="s">
        <v>2286</v>
      </c>
      <c r="D2452" s="1"/>
      <c r="E2452" s="1"/>
      <c r="F2452" s="1"/>
      <c r="G2452" s="1"/>
      <c r="H2452" s="1"/>
      <c r="I2452" s="1"/>
      <c r="J2452" s="1"/>
    </row>
    <row r="2453" spans="1:10" ht="14.25" customHeight="1" x14ac:dyDescent="0.3">
      <c r="A2453" s="1"/>
      <c r="B2453" s="7"/>
      <c r="C2453" s="1" t="s">
        <v>2287</v>
      </c>
      <c r="D2453" s="1"/>
      <c r="E2453" s="1"/>
      <c r="F2453" s="1"/>
      <c r="G2453" s="1"/>
      <c r="H2453" s="1"/>
      <c r="I2453" s="1"/>
      <c r="J2453" s="1"/>
    </row>
    <row r="2454" spans="1:10" ht="14.25" customHeight="1" x14ac:dyDescent="0.3">
      <c r="A2454" s="1"/>
      <c r="B2454" s="7"/>
      <c r="C2454" s="1" t="s">
        <v>2288</v>
      </c>
      <c r="D2454" s="1"/>
      <c r="E2454" s="1"/>
      <c r="F2454" s="1"/>
      <c r="G2454" s="1"/>
      <c r="H2454" s="1"/>
      <c r="I2454" s="1"/>
      <c r="J2454" s="1"/>
    </row>
    <row r="2455" spans="1:10" ht="14.25" customHeight="1" x14ac:dyDescent="0.3">
      <c r="A2455" s="1"/>
      <c r="B2455" s="7"/>
      <c r="C2455" s="1" t="s">
        <v>2289</v>
      </c>
      <c r="D2455" s="1"/>
      <c r="E2455" s="1"/>
      <c r="F2455" s="1"/>
      <c r="G2455" s="1"/>
      <c r="H2455" s="1"/>
      <c r="I2455" s="1"/>
      <c r="J2455" s="1"/>
    </row>
    <row r="2456" spans="1:10" ht="14.25" customHeight="1" x14ac:dyDescent="0.3">
      <c r="A2456" s="1"/>
      <c r="B2456" s="7"/>
      <c r="C2456" s="1" t="s">
        <v>2290</v>
      </c>
      <c r="D2456" s="1"/>
      <c r="E2456" s="1"/>
      <c r="F2456" s="1"/>
      <c r="G2456" s="1"/>
      <c r="H2456" s="1"/>
      <c r="I2456" s="1"/>
      <c r="J2456" s="1"/>
    </row>
    <row r="2457" spans="1:10" ht="14.25" customHeight="1" x14ac:dyDescent="0.3">
      <c r="A2457" s="1"/>
      <c r="B2457" s="7"/>
      <c r="C2457" s="1" t="s">
        <v>2291</v>
      </c>
      <c r="D2457" s="1"/>
      <c r="E2457" s="1"/>
      <c r="F2457" s="1"/>
      <c r="G2457" s="1"/>
      <c r="H2457" s="1"/>
      <c r="I2457" s="1"/>
      <c r="J2457" s="1"/>
    </row>
    <row r="2458" spans="1:10" ht="14.25" customHeight="1" x14ac:dyDescent="0.3">
      <c r="A2458" s="1"/>
      <c r="B2458" s="7"/>
      <c r="C2458" s="1" t="s">
        <v>2292</v>
      </c>
      <c r="D2458" s="1"/>
      <c r="E2458" s="1"/>
      <c r="F2458" s="1"/>
      <c r="G2458" s="1"/>
      <c r="H2458" s="1"/>
      <c r="I2458" s="1"/>
      <c r="J2458" s="1"/>
    </row>
    <row r="2459" spans="1:10" ht="14.25" customHeight="1" x14ac:dyDescent="0.3">
      <c r="A2459" s="1"/>
      <c r="B2459" s="7"/>
      <c r="C2459" s="1" t="s">
        <v>2293</v>
      </c>
      <c r="D2459" s="1"/>
      <c r="E2459" s="1"/>
      <c r="F2459" s="1"/>
      <c r="G2459" s="1"/>
      <c r="H2459" s="1"/>
      <c r="I2459" s="1"/>
      <c r="J2459" s="1"/>
    </row>
    <row r="2460" spans="1:10" ht="14.25" customHeight="1" x14ac:dyDescent="0.3">
      <c r="A2460" s="1"/>
      <c r="B2460" s="7"/>
      <c r="C2460" s="1" t="s">
        <v>2294</v>
      </c>
      <c r="D2460" s="1"/>
      <c r="E2460" s="1"/>
      <c r="F2460" s="1"/>
      <c r="G2460" s="1"/>
      <c r="H2460" s="1"/>
      <c r="I2460" s="1"/>
      <c r="J2460" s="1"/>
    </row>
    <row r="2461" spans="1:10" ht="14.25" customHeight="1" x14ac:dyDescent="0.3">
      <c r="A2461" s="1"/>
      <c r="B2461" s="7"/>
      <c r="C2461" s="1" t="s">
        <v>2295</v>
      </c>
      <c r="D2461" s="1"/>
      <c r="E2461" s="1"/>
      <c r="F2461" s="1"/>
      <c r="G2461" s="1"/>
      <c r="H2461" s="1"/>
      <c r="I2461" s="1"/>
      <c r="J2461" s="1"/>
    </row>
    <row r="2462" spans="1:10" ht="14.25" customHeight="1" x14ac:dyDescent="0.3">
      <c r="A2462" s="1"/>
      <c r="B2462" s="7"/>
      <c r="C2462" s="1" t="s">
        <v>2296</v>
      </c>
      <c r="D2462" s="1"/>
      <c r="E2462" s="1"/>
      <c r="F2462" s="1"/>
      <c r="G2462" s="1"/>
      <c r="H2462" s="1"/>
      <c r="I2462" s="1"/>
      <c r="J2462" s="1"/>
    </row>
    <row r="2463" spans="1:10" ht="14.25" customHeight="1" x14ac:dyDescent="0.3">
      <c r="A2463" s="1"/>
      <c r="B2463" s="7"/>
      <c r="C2463" s="1" t="s">
        <v>2297</v>
      </c>
      <c r="D2463" s="1"/>
      <c r="E2463" s="1"/>
      <c r="F2463" s="1"/>
      <c r="G2463" s="1"/>
      <c r="H2463" s="1"/>
      <c r="I2463" s="1"/>
      <c r="J2463" s="1"/>
    </row>
    <row r="2464" spans="1:10" ht="14.25" customHeight="1" x14ac:dyDescent="0.3">
      <c r="A2464" s="1">
        <v>481</v>
      </c>
      <c r="B2464" s="7"/>
      <c r="C2464" s="1" t="s">
        <v>2298</v>
      </c>
      <c r="D2464" s="1"/>
      <c r="E2464" s="1"/>
      <c r="F2464" s="1"/>
      <c r="G2464" s="1"/>
      <c r="H2464" s="1"/>
      <c r="I2464" s="1"/>
      <c r="J2464" s="1"/>
    </row>
    <row r="2465" spans="1:10" ht="14.25" customHeight="1" x14ac:dyDescent="0.3">
      <c r="A2465" s="1"/>
      <c r="B2465" s="7"/>
      <c r="C2465" s="1" t="s">
        <v>2299</v>
      </c>
      <c r="D2465" s="1"/>
      <c r="E2465" s="1"/>
      <c r="F2465" s="1"/>
      <c r="G2465" s="1"/>
      <c r="H2465" s="1"/>
      <c r="I2465" s="1"/>
      <c r="J2465" s="1"/>
    </row>
    <row r="2466" spans="1:10" ht="14.25" customHeight="1" x14ac:dyDescent="0.3">
      <c r="A2466" s="1"/>
      <c r="B2466" s="7"/>
      <c r="C2466" s="1" t="s">
        <v>2300</v>
      </c>
      <c r="D2466" s="1"/>
      <c r="E2466" s="1"/>
      <c r="F2466" s="1"/>
      <c r="G2466" s="1"/>
      <c r="H2466" s="1"/>
      <c r="I2466" s="1"/>
      <c r="J2466" s="1"/>
    </row>
    <row r="2467" spans="1:10" ht="14.25" customHeight="1" x14ac:dyDescent="0.3">
      <c r="A2467" s="1"/>
      <c r="B2467" s="7"/>
      <c r="C2467" s="1" t="s">
        <v>2301</v>
      </c>
      <c r="D2467" s="1"/>
      <c r="E2467" s="1"/>
      <c r="F2467" s="1"/>
      <c r="G2467" s="1"/>
      <c r="H2467" s="1"/>
      <c r="I2467" s="1"/>
      <c r="J2467" s="1"/>
    </row>
    <row r="2468" spans="1:10" ht="14.25" customHeight="1" x14ac:dyDescent="0.3">
      <c r="A2468" s="1"/>
      <c r="B2468" s="7"/>
      <c r="C2468" s="1" t="s">
        <v>2302</v>
      </c>
      <c r="D2468" s="1"/>
      <c r="E2468" s="1"/>
      <c r="F2468" s="1"/>
      <c r="G2468" s="1"/>
      <c r="H2468" s="1"/>
      <c r="I2468" s="1"/>
      <c r="J2468" s="1"/>
    </row>
    <row r="2469" spans="1:10" ht="14.25" customHeight="1" x14ac:dyDescent="0.3">
      <c r="A2469" s="1"/>
      <c r="B2469" s="7"/>
      <c r="C2469" s="1" t="s">
        <v>2303</v>
      </c>
      <c r="D2469" s="1"/>
      <c r="E2469" s="1"/>
      <c r="F2469" s="1"/>
      <c r="G2469" s="1"/>
      <c r="H2469" s="1"/>
      <c r="I2469" s="1"/>
      <c r="J2469" s="1"/>
    </row>
    <row r="2470" spans="1:10" ht="14.25" customHeight="1" x14ac:dyDescent="0.3">
      <c r="A2470" s="1"/>
      <c r="B2470" s="7"/>
      <c r="C2470" s="1" t="s">
        <v>2304</v>
      </c>
      <c r="D2470" s="1"/>
      <c r="E2470" s="1"/>
      <c r="F2470" s="1"/>
      <c r="G2470" s="1"/>
      <c r="H2470" s="1"/>
      <c r="I2470" s="1"/>
      <c r="J2470" s="1"/>
    </row>
    <row r="2471" spans="1:10" ht="14.25" customHeight="1" x14ac:dyDescent="0.3">
      <c r="A2471" s="1"/>
      <c r="B2471" s="7"/>
      <c r="C2471" s="1" t="s">
        <v>2305</v>
      </c>
      <c r="D2471" s="1"/>
      <c r="E2471" s="1"/>
      <c r="F2471" s="1"/>
      <c r="G2471" s="1"/>
      <c r="H2471" s="1"/>
      <c r="I2471" s="1"/>
      <c r="J2471" s="1"/>
    </row>
    <row r="2472" spans="1:10" ht="14.25" customHeight="1" x14ac:dyDescent="0.3">
      <c r="A2472" s="1"/>
      <c r="B2472" s="7"/>
      <c r="C2472" s="1" t="s">
        <v>2306</v>
      </c>
      <c r="D2472" s="1"/>
      <c r="E2472" s="1"/>
      <c r="F2472" s="1"/>
      <c r="G2472" s="1"/>
      <c r="H2472" s="1"/>
      <c r="I2472" s="1"/>
      <c r="J2472" s="1"/>
    </row>
    <row r="2473" spans="1:10" ht="14.25" customHeight="1" x14ac:dyDescent="0.3">
      <c r="A2473" s="1"/>
      <c r="B2473" s="7"/>
      <c r="C2473" s="1" t="s">
        <v>2307</v>
      </c>
      <c r="D2473" s="1"/>
      <c r="E2473" s="1"/>
      <c r="F2473" s="1"/>
      <c r="G2473" s="1"/>
      <c r="H2473" s="1"/>
      <c r="I2473" s="1"/>
      <c r="J2473" s="1"/>
    </row>
    <row r="2474" spans="1:10" ht="14.25" customHeight="1" x14ac:dyDescent="0.3">
      <c r="A2474" s="1"/>
      <c r="B2474" s="7"/>
      <c r="C2474" s="1" t="s">
        <v>357</v>
      </c>
      <c r="D2474" s="1"/>
      <c r="E2474" s="1"/>
      <c r="F2474" s="1"/>
      <c r="G2474" s="1"/>
      <c r="H2474" s="1"/>
      <c r="I2474" s="1"/>
      <c r="J2474" s="1"/>
    </row>
    <row r="2475" spans="1:10" ht="14.25" customHeight="1" x14ac:dyDescent="0.3">
      <c r="A2475" s="1"/>
      <c r="B2475" s="7"/>
      <c r="C2475" s="1" t="s">
        <v>2308</v>
      </c>
      <c r="D2475" s="1"/>
      <c r="E2475" s="1"/>
      <c r="F2475" s="1"/>
      <c r="G2475" s="1"/>
      <c r="H2475" s="1"/>
      <c r="I2475" s="1"/>
      <c r="J2475" s="1"/>
    </row>
    <row r="2476" spans="1:10" ht="14.25" customHeight="1" x14ac:dyDescent="0.3">
      <c r="A2476" s="1"/>
      <c r="B2476" s="7"/>
      <c r="C2476" s="1" t="s">
        <v>2309</v>
      </c>
      <c r="D2476" s="1"/>
      <c r="E2476" s="1"/>
      <c r="F2476" s="1"/>
      <c r="G2476" s="1"/>
      <c r="H2476" s="1"/>
      <c r="I2476" s="1"/>
      <c r="J2476" s="1"/>
    </row>
    <row r="2477" spans="1:10" ht="14.25" customHeight="1" x14ac:dyDescent="0.3">
      <c r="A2477" s="1"/>
      <c r="B2477" s="7"/>
      <c r="C2477" s="1" t="s">
        <v>2310</v>
      </c>
      <c r="D2477" s="1"/>
      <c r="E2477" s="1"/>
      <c r="F2477" s="1"/>
      <c r="G2477" s="1"/>
      <c r="H2477" s="1"/>
      <c r="I2477" s="1"/>
      <c r="J2477" s="1"/>
    </row>
    <row r="2478" spans="1:10" ht="14.25" customHeight="1" x14ac:dyDescent="0.3">
      <c r="A2478" s="1"/>
      <c r="B2478" s="7"/>
      <c r="C2478" s="1" t="s">
        <v>2311</v>
      </c>
      <c r="D2478" s="1"/>
      <c r="E2478" s="1"/>
      <c r="F2478" s="1"/>
      <c r="G2478" s="1"/>
      <c r="H2478" s="1"/>
      <c r="I2478" s="1"/>
      <c r="J2478" s="1"/>
    </row>
    <row r="2479" spans="1:10" ht="14.25" customHeight="1" x14ac:dyDescent="0.3">
      <c r="A2479" s="1"/>
      <c r="B2479" s="7"/>
      <c r="C2479" s="1" t="s">
        <v>2312</v>
      </c>
      <c r="D2479" s="1"/>
      <c r="E2479" s="1"/>
      <c r="F2479" s="1"/>
      <c r="G2479" s="1"/>
      <c r="H2479" s="1"/>
      <c r="I2479" s="1"/>
      <c r="J2479" s="1"/>
    </row>
    <row r="2480" spans="1:10" ht="14.25" customHeight="1" x14ac:dyDescent="0.3">
      <c r="A2480" s="1"/>
      <c r="B2480" s="7"/>
      <c r="C2480" s="1" t="s">
        <v>2313</v>
      </c>
      <c r="D2480" s="1"/>
      <c r="E2480" s="1"/>
      <c r="F2480" s="1"/>
      <c r="G2480" s="1"/>
      <c r="H2480" s="1"/>
      <c r="I2480" s="1"/>
      <c r="J2480" s="1"/>
    </row>
    <row r="2481" spans="1:10" ht="14.25" customHeight="1" x14ac:dyDescent="0.3">
      <c r="A2481" s="1"/>
      <c r="B2481" s="7"/>
      <c r="C2481" s="1" t="s">
        <v>2314</v>
      </c>
      <c r="D2481" s="1"/>
      <c r="E2481" s="1"/>
      <c r="F2481" s="1"/>
      <c r="G2481" s="1"/>
      <c r="H2481" s="1"/>
      <c r="I2481" s="1"/>
      <c r="J2481" s="1"/>
    </row>
    <row r="2482" spans="1:10" ht="14.25" customHeight="1" x14ac:dyDescent="0.3">
      <c r="A2482" s="1"/>
      <c r="B2482" s="7"/>
      <c r="C2482" s="1" t="s">
        <v>2315</v>
      </c>
      <c r="D2482" s="1"/>
      <c r="E2482" s="1"/>
      <c r="F2482" s="1"/>
      <c r="G2482" s="1"/>
      <c r="H2482" s="1"/>
      <c r="I2482" s="1"/>
      <c r="J2482" s="1"/>
    </row>
    <row r="2483" spans="1:10" ht="14.25" customHeight="1" x14ac:dyDescent="0.3">
      <c r="A2483" s="1"/>
      <c r="B2483" s="7"/>
      <c r="C2483" s="1" t="s">
        <v>2316</v>
      </c>
      <c r="D2483" s="1"/>
      <c r="E2483" s="1"/>
      <c r="F2483" s="1"/>
      <c r="G2483" s="1"/>
      <c r="H2483" s="1"/>
      <c r="I2483" s="1"/>
      <c r="J2483" s="1"/>
    </row>
    <row r="2484" spans="1:10" ht="14.25" customHeight="1" x14ac:dyDescent="0.3">
      <c r="A2484" s="1"/>
      <c r="B2484" s="7"/>
      <c r="C2484" s="1">
        <v>483</v>
      </c>
      <c r="D2484" s="1"/>
      <c r="E2484" s="1"/>
      <c r="F2484" s="1"/>
      <c r="G2484" s="1"/>
      <c r="H2484" s="1"/>
      <c r="I2484" s="1"/>
      <c r="J2484" s="1"/>
    </row>
    <row r="2485" spans="1:10" ht="14.25" customHeight="1" x14ac:dyDescent="0.3">
      <c r="A2485" s="1"/>
      <c r="B2485" s="7"/>
      <c r="C2485" s="1" t="s">
        <v>2317</v>
      </c>
      <c r="D2485" s="1"/>
      <c r="E2485" s="1"/>
      <c r="F2485" s="1"/>
      <c r="G2485" s="1"/>
      <c r="H2485" s="1"/>
      <c r="I2485" s="1"/>
      <c r="J2485" s="1"/>
    </row>
    <row r="2486" spans="1:10" ht="14.25" customHeight="1" x14ac:dyDescent="0.3">
      <c r="A2486" s="1"/>
      <c r="B2486" s="7"/>
      <c r="C2486" s="1" t="s">
        <v>2309</v>
      </c>
      <c r="D2486" s="1"/>
      <c r="E2486" s="1"/>
      <c r="F2486" s="1"/>
      <c r="G2486" s="1"/>
      <c r="H2486" s="1"/>
      <c r="I2486" s="1"/>
      <c r="J2486" s="1"/>
    </row>
    <row r="2487" spans="1:10" ht="14.25" customHeight="1" x14ac:dyDescent="0.3">
      <c r="A2487" s="1"/>
      <c r="B2487" s="7"/>
      <c r="C2487" s="1" t="s">
        <v>2318</v>
      </c>
      <c r="D2487" s="1"/>
      <c r="E2487" s="1"/>
      <c r="F2487" s="1"/>
      <c r="G2487" s="1"/>
      <c r="H2487" s="1"/>
      <c r="I2487" s="1"/>
      <c r="J2487" s="1"/>
    </row>
    <row r="2488" spans="1:10" ht="14.25" customHeight="1" x14ac:dyDescent="0.3">
      <c r="A2488" s="1"/>
      <c r="B2488" s="7"/>
      <c r="C2488" s="1" t="s">
        <v>2319</v>
      </c>
      <c r="D2488" s="1"/>
      <c r="E2488" s="1"/>
      <c r="F2488" s="1"/>
      <c r="G2488" s="1"/>
      <c r="H2488" s="1"/>
      <c r="I2488" s="1"/>
      <c r="J2488" s="1"/>
    </row>
    <row r="2489" spans="1:10" ht="14.25" customHeight="1" x14ac:dyDescent="0.3">
      <c r="A2489" s="1"/>
      <c r="B2489" s="7"/>
      <c r="C2489" s="1" t="s">
        <v>2320</v>
      </c>
      <c r="D2489" s="1"/>
      <c r="E2489" s="1"/>
      <c r="F2489" s="1"/>
      <c r="G2489" s="1"/>
      <c r="H2489" s="1"/>
      <c r="I2489" s="1"/>
      <c r="J2489" s="1"/>
    </row>
    <row r="2490" spans="1:10" ht="14.25" customHeight="1" x14ac:dyDescent="0.3">
      <c r="A2490" s="1"/>
      <c r="B2490" s="7"/>
      <c r="C2490" s="1" t="s">
        <v>2321</v>
      </c>
      <c r="D2490" s="1"/>
      <c r="E2490" s="1"/>
      <c r="F2490" s="1"/>
      <c r="G2490" s="1"/>
      <c r="H2490" s="1"/>
      <c r="I2490" s="1"/>
      <c r="J2490" s="1"/>
    </row>
    <row r="2491" spans="1:10" ht="14.25" customHeight="1" x14ac:dyDescent="0.3">
      <c r="A2491" s="1"/>
      <c r="B2491" s="7"/>
      <c r="C2491" s="1" t="s">
        <v>2313</v>
      </c>
      <c r="D2491" s="1"/>
      <c r="E2491" s="1"/>
      <c r="F2491" s="1"/>
      <c r="G2491" s="1"/>
      <c r="H2491" s="1"/>
      <c r="I2491" s="1"/>
      <c r="J2491" s="1"/>
    </row>
    <row r="2492" spans="1:10" ht="14.25" customHeight="1" x14ac:dyDescent="0.3">
      <c r="A2492" s="1"/>
      <c r="B2492" s="7"/>
      <c r="C2492" s="1" t="s">
        <v>2314</v>
      </c>
      <c r="D2492" s="1"/>
      <c r="E2492" s="1"/>
      <c r="F2492" s="1"/>
      <c r="G2492" s="1"/>
      <c r="H2492" s="1"/>
      <c r="I2492" s="1"/>
      <c r="J2492" s="1"/>
    </row>
    <row r="2493" spans="1:10" ht="14.25" customHeight="1" x14ac:dyDescent="0.3">
      <c r="A2493" s="1"/>
      <c r="B2493" s="7"/>
      <c r="C2493" s="1" t="s">
        <v>2322</v>
      </c>
      <c r="D2493" s="1"/>
      <c r="E2493" s="1"/>
      <c r="F2493" s="1"/>
      <c r="G2493" s="1"/>
      <c r="H2493" s="1"/>
      <c r="I2493" s="1"/>
      <c r="J2493" s="1"/>
    </row>
    <row r="2494" spans="1:10" ht="14.25" customHeight="1" x14ac:dyDescent="0.3">
      <c r="A2494" s="1"/>
      <c r="B2494" s="7"/>
      <c r="C2494" s="1" t="s">
        <v>2323</v>
      </c>
      <c r="D2494" s="1"/>
      <c r="E2494" s="1"/>
      <c r="F2494" s="1"/>
      <c r="G2494" s="1"/>
      <c r="H2494" s="1"/>
      <c r="I2494" s="1"/>
      <c r="J2494" s="1"/>
    </row>
    <row r="2495" spans="1:10" ht="14.25" customHeight="1" x14ac:dyDescent="0.3">
      <c r="A2495" s="1"/>
      <c r="B2495" s="7"/>
      <c r="C2495" s="1">
        <v>484</v>
      </c>
      <c r="D2495" s="1"/>
      <c r="E2495" s="1"/>
      <c r="F2495" s="1"/>
      <c r="G2495" s="1"/>
      <c r="H2495" s="1"/>
      <c r="I2495" s="1"/>
      <c r="J2495" s="1"/>
    </row>
    <row r="2496" spans="1:10" ht="14.25" customHeight="1" x14ac:dyDescent="0.3">
      <c r="A2496" s="1"/>
      <c r="B2496" s="7"/>
      <c r="C2496" s="1" t="s">
        <v>2324</v>
      </c>
      <c r="D2496" s="1"/>
      <c r="E2496" s="1"/>
      <c r="F2496" s="1"/>
      <c r="G2496" s="1"/>
      <c r="H2496" s="1"/>
      <c r="I2496" s="1"/>
      <c r="J2496" s="1"/>
    </row>
    <row r="2497" spans="1:10" ht="14.25" customHeight="1" x14ac:dyDescent="0.3">
      <c r="A2497" s="1"/>
      <c r="B2497" s="7"/>
      <c r="C2497" s="1" t="s">
        <v>2325</v>
      </c>
      <c r="D2497" s="1"/>
      <c r="E2497" s="1"/>
      <c r="F2497" s="1"/>
      <c r="G2497" s="1"/>
      <c r="H2497" s="1"/>
      <c r="I2497" s="1"/>
      <c r="J2497" s="1"/>
    </row>
    <row r="2498" spans="1:10" ht="14.25" customHeight="1" x14ac:dyDescent="0.3">
      <c r="A2498" s="1"/>
      <c r="B2498" s="7"/>
      <c r="C2498" s="1" t="s">
        <v>2318</v>
      </c>
      <c r="D2498" s="1"/>
      <c r="E2498" s="1"/>
      <c r="F2498" s="1"/>
      <c r="G2498" s="1"/>
      <c r="H2498" s="1"/>
      <c r="I2498" s="1"/>
      <c r="J2498" s="1"/>
    </row>
    <row r="2499" spans="1:10" ht="14.25" customHeight="1" x14ac:dyDescent="0.3">
      <c r="A2499" s="1"/>
      <c r="B2499" s="7"/>
      <c r="C2499" s="1" t="s">
        <v>2326</v>
      </c>
      <c r="D2499" s="1"/>
      <c r="E2499" s="1"/>
      <c r="F2499" s="1"/>
      <c r="G2499" s="1"/>
      <c r="H2499" s="1"/>
      <c r="I2499" s="1"/>
      <c r="J2499" s="1"/>
    </row>
    <row r="2500" spans="1:10" ht="14.25" customHeight="1" x14ac:dyDescent="0.3">
      <c r="A2500" s="1"/>
      <c r="B2500" s="7"/>
      <c r="C2500" s="1" t="s">
        <v>2327</v>
      </c>
      <c r="D2500" s="1"/>
      <c r="E2500" s="1"/>
      <c r="F2500" s="1"/>
      <c r="G2500" s="1"/>
      <c r="H2500" s="1"/>
      <c r="I2500" s="1"/>
      <c r="J2500" s="1"/>
    </row>
    <row r="2501" spans="1:10" ht="14.25" customHeight="1" x14ac:dyDescent="0.3">
      <c r="A2501" s="1"/>
      <c r="B2501" s="7"/>
      <c r="C2501" s="1" t="s">
        <v>2328</v>
      </c>
      <c r="D2501" s="1"/>
      <c r="E2501" s="1"/>
      <c r="F2501" s="1"/>
      <c r="G2501" s="1"/>
      <c r="H2501" s="1"/>
      <c r="I2501" s="1"/>
      <c r="J2501" s="1"/>
    </row>
    <row r="2502" spans="1:10" ht="14.25" customHeight="1" x14ac:dyDescent="0.3">
      <c r="A2502" s="1"/>
      <c r="B2502" s="7"/>
      <c r="C2502" s="1" t="s">
        <v>2329</v>
      </c>
      <c r="D2502" s="1"/>
      <c r="E2502" s="1"/>
      <c r="F2502" s="1"/>
      <c r="G2502" s="1"/>
      <c r="H2502" s="1"/>
      <c r="I2502" s="1"/>
      <c r="J2502" s="1"/>
    </row>
    <row r="2503" spans="1:10" ht="14.25" customHeight="1" x14ac:dyDescent="0.3">
      <c r="A2503" s="1"/>
      <c r="B2503" s="7"/>
      <c r="C2503" s="1" t="s">
        <v>2314</v>
      </c>
      <c r="D2503" s="1"/>
      <c r="E2503" s="1"/>
      <c r="F2503" s="1"/>
      <c r="G2503" s="1"/>
      <c r="H2503" s="1"/>
      <c r="I2503" s="1"/>
      <c r="J2503" s="1"/>
    </row>
    <row r="2504" spans="1:10" ht="14.25" customHeight="1" x14ac:dyDescent="0.3">
      <c r="A2504" s="1"/>
      <c r="B2504" s="7"/>
      <c r="C2504" s="1" t="s">
        <v>2330</v>
      </c>
      <c r="D2504" s="1"/>
      <c r="E2504" s="1"/>
      <c r="F2504" s="1"/>
      <c r="G2504" s="1"/>
      <c r="H2504" s="1"/>
      <c r="I2504" s="1"/>
      <c r="J2504" s="1"/>
    </row>
    <row r="2505" spans="1:10" ht="14.25" customHeight="1" x14ac:dyDescent="0.3">
      <c r="A2505" s="1"/>
      <c r="B2505" s="7"/>
      <c r="C2505" s="1" t="s">
        <v>2331</v>
      </c>
      <c r="D2505" s="1"/>
      <c r="E2505" s="1"/>
      <c r="F2505" s="1"/>
      <c r="G2505" s="1"/>
      <c r="H2505" s="1"/>
      <c r="I2505" s="1"/>
      <c r="J2505" s="1"/>
    </row>
    <row r="2506" spans="1:10" ht="14.25" customHeight="1" x14ac:dyDescent="0.3">
      <c r="A2506" s="1"/>
      <c r="B2506" s="7"/>
      <c r="C2506" s="1" t="s">
        <v>2332</v>
      </c>
      <c r="D2506" s="1"/>
      <c r="E2506" s="1"/>
      <c r="F2506" s="1"/>
      <c r="G2506" s="1"/>
      <c r="H2506" s="1"/>
      <c r="I2506" s="1"/>
      <c r="J2506" s="1"/>
    </row>
    <row r="2507" spans="1:10" ht="14.25" customHeight="1" x14ac:dyDescent="0.3">
      <c r="A2507" s="1"/>
      <c r="B2507" s="7"/>
      <c r="C2507" s="1">
        <v>485</v>
      </c>
      <c r="D2507" s="1"/>
      <c r="E2507" s="1"/>
      <c r="F2507" s="1"/>
      <c r="G2507" s="1"/>
      <c r="H2507" s="1"/>
      <c r="I2507" s="1"/>
      <c r="J2507" s="1"/>
    </row>
    <row r="2508" spans="1:10" ht="14.25" customHeight="1" x14ac:dyDescent="0.3">
      <c r="A2508" s="1"/>
      <c r="B2508" s="7"/>
      <c r="C2508" s="1" t="s">
        <v>2333</v>
      </c>
      <c r="D2508" s="1"/>
      <c r="E2508" s="1"/>
      <c r="F2508" s="1"/>
      <c r="G2508" s="1"/>
      <c r="H2508" s="1"/>
      <c r="I2508" s="1"/>
      <c r="J2508" s="1"/>
    </row>
    <row r="2509" spans="1:10" ht="14.25" customHeight="1" x14ac:dyDescent="0.3">
      <c r="A2509" s="1"/>
      <c r="B2509" s="7"/>
      <c r="C2509" s="1" t="s">
        <v>2309</v>
      </c>
      <c r="D2509" s="1"/>
      <c r="E2509" s="1"/>
      <c r="F2509" s="1"/>
      <c r="G2509" s="1"/>
      <c r="H2509" s="1"/>
      <c r="I2509" s="1"/>
      <c r="J2509" s="1"/>
    </row>
    <row r="2510" spans="1:10" ht="14.25" customHeight="1" x14ac:dyDescent="0.3">
      <c r="A2510" s="1"/>
      <c r="B2510" s="7"/>
      <c r="C2510" s="1" t="s">
        <v>2334</v>
      </c>
      <c r="D2510" s="1"/>
      <c r="E2510" s="1"/>
      <c r="F2510" s="1"/>
      <c r="G2510" s="1"/>
      <c r="H2510" s="1"/>
      <c r="I2510" s="1"/>
      <c r="J2510" s="1"/>
    </row>
    <row r="2511" spans="1:10" ht="14.25" customHeight="1" x14ac:dyDescent="0.3">
      <c r="A2511" s="1"/>
      <c r="B2511" s="7"/>
      <c r="C2511" s="1" t="s">
        <v>2335</v>
      </c>
      <c r="D2511" s="1"/>
      <c r="E2511" s="1"/>
      <c r="F2511" s="1"/>
      <c r="G2511" s="1"/>
      <c r="H2511" s="1"/>
      <c r="I2511" s="1"/>
      <c r="J2511" s="1"/>
    </row>
    <row r="2512" spans="1:10" ht="14.25" customHeight="1" x14ac:dyDescent="0.3">
      <c r="A2512" s="1"/>
      <c r="B2512" s="7"/>
      <c r="C2512" s="1" t="s">
        <v>2336</v>
      </c>
      <c r="D2512" s="1"/>
      <c r="E2512" s="1"/>
      <c r="F2512" s="1"/>
      <c r="G2512" s="1"/>
      <c r="H2512" s="1"/>
      <c r="I2512" s="1"/>
      <c r="J2512" s="1"/>
    </row>
    <row r="2513" spans="1:10" ht="14.25" customHeight="1" x14ac:dyDescent="0.3">
      <c r="A2513" s="1"/>
      <c r="B2513" s="7"/>
      <c r="C2513" s="1" t="s">
        <v>2337</v>
      </c>
      <c r="D2513" s="1"/>
      <c r="E2513" s="1"/>
      <c r="F2513" s="1"/>
      <c r="G2513" s="1"/>
      <c r="H2513" s="1"/>
      <c r="I2513" s="1"/>
      <c r="J2513" s="1"/>
    </row>
    <row r="2514" spans="1:10" ht="14.25" customHeight="1" x14ac:dyDescent="0.3">
      <c r="A2514" s="1"/>
      <c r="B2514" s="7"/>
      <c r="C2514" s="1" t="s">
        <v>2313</v>
      </c>
      <c r="D2514" s="1"/>
      <c r="E2514" s="1"/>
      <c r="F2514" s="1"/>
      <c r="G2514" s="1"/>
      <c r="H2514" s="1"/>
      <c r="I2514" s="1"/>
      <c r="J2514" s="1"/>
    </row>
    <row r="2515" spans="1:10" ht="14.25" customHeight="1" x14ac:dyDescent="0.3">
      <c r="A2515" s="1"/>
      <c r="B2515" s="7"/>
      <c r="C2515" s="1" t="s">
        <v>2314</v>
      </c>
      <c r="D2515" s="1"/>
      <c r="E2515" s="1"/>
      <c r="F2515" s="1"/>
      <c r="G2515" s="1"/>
      <c r="H2515" s="1"/>
      <c r="I2515" s="1"/>
      <c r="J2515" s="1"/>
    </row>
    <row r="2516" spans="1:10" ht="14.25" customHeight="1" x14ac:dyDescent="0.3">
      <c r="A2516" s="1"/>
      <c r="B2516" s="7"/>
      <c r="C2516" s="1" t="s">
        <v>2338</v>
      </c>
      <c r="D2516" s="1"/>
      <c r="E2516" s="1"/>
      <c r="F2516" s="1"/>
      <c r="G2516" s="1"/>
      <c r="H2516" s="1"/>
      <c r="I2516" s="1"/>
      <c r="J2516" s="1"/>
    </row>
    <row r="2517" spans="1:10" ht="14.25" customHeight="1" x14ac:dyDescent="0.3">
      <c r="A2517" s="1"/>
      <c r="B2517" s="7"/>
      <c r="C2517" s="1" t="s">
        <v>2339</v>
      </c>
      <c r="D2517" s="1"/>
      <c r="E2517" s="1"/>
      <c r="F2517" s="1"/>
      <c r="G2517" s="1"/>
      <c r="H2517" s="1"/>
      <c r="I2517" s="1"/>
      <c r="J2517" s="1"/>
    </row>
    <row r="2518" spans="1:10" ht="14.25" customHeight="1" x14ac:dyDescent="0.3">
      <c r="A2518" s="1"/>
      <c r="B2518" s="7"/>
      <c r="C2518" s="1">
        <v>4900</v>
      </c>
      <c r="D2518" s="1"/>
      <c r="E2518" s="1"/>
      <c r="F2518" s="1"/>
      <c r="G2518" s="1"/>
      <c r="H2518" s="1"/>
      <c r="I2518" s="1"/>
      <c r="J2518" s="1"/>
    </row>
    <row r="2519" spans="1:10" ht="14.25" customHeight="1" x14ac:dyDescent="0.3">
      <c r="A2519" s="1"/>
      <c r="B2519" s="7"/>
      <c r="C2519" s="1" t="s">
        <v>2340</v>
      </c>
      <c r="D2519" s="1"/>
      <c r="E2519" s="1"/>
      <c r="F2519" s="1"/>
      <c r="G2519" s="1"/>
      <c r="H2519" s="1"/>
      <c r="I2519" s="1"/>
      <c r="J2519" s="1"/>
    </row>
    <row r="2520" spans="1:10" ht="14.25" customHeight="1" x14ac:dyDescent="0.3">
      <c r="A2520" s="1"/>
      <c r="B2520" s="7"/>
      <c r="C2520" s="1" t="s">
        <v>2341</v>
      </c>
      <c r="D2520" s="1"/>
      <c r="E2520" s="1"/>
      <c r="F2520" s="1"/>
      <c r="G2520" s="1"/>
      <c r="H2520" s="1"/>
      <c r="I2520" s="1"/>
      <c r="J2520" s="1"/>
    </row>
    <row r="2521" spans="1:10" ht="14.25" customHeight="1" x14ac:dyDescent="0.3">
      <c r="A2521" s="1"/>
      <c r="B2521" s="7"/>
      <c r="C2521" s="1" t="s">
        <v>2342</v>
      </c>
      <c r="D2521" s="1"/>
      <c r="E2521" s="1"/>
      <c r="F2521" s="1"/>
      <c r="G2521" s="1"/>
      <c r="H2521" s="1"/>
      <c r="I2521" s="1"/>
      <c r="J2521" s="1"/>
    </row>
    <row r="2522" spans="1:10" ht="14.25" customHeight="1" x14ac:dyDescent="0.3">
      <c r="A2522" s="1"/>
      <c r="B2522" s="7"/>
      <c r="C2522" s="1">
        <v>491</v>
      </c>
      <c r="D2522" s="1"/>
      <c r="E2522" s="1"/>
      <c r="F2522" s="1"/>
      <c r="G2522" s="1"/>
      <c r="H2522" s="1"/>
      <c r="I2522" s="1"/>
      <c r="J2522" s="1"/>
    </row>
    <row r="2523" spans="1:10" ht="14.25" customHeight="1" x14ac:dyDescent="0.3">
      <c r="A2523" s="1"/>
      <c r="B2523" s="7"/>
      <c r="C2523" s="1" t="s">
        <v>2343</v>
      </c>
      <c r="D2523" s="1"/>
      <c r="E2523" s="1"/>
      <c r="F2523" s="1"/>
      <c r="G2523" s="1"/>
      <c r="H2523" s="1"/>
      <c r="I2523" s="1"/>
      <c r="J2523" s="1"/>
    </row>
    <row r="2524" spans="1:10" ht="14.25" customHeight="1" x14ac:dyDescent="0.3">
      <c r="A2524" s="1"/>
      <c r="B2524" s="7"/>
      <c r="C2524" s="1" t="s">
        <v>2344</v>
      </c>
      <c r="D2524" s="1"/>
      <c r="E2524" s="1"/>
      <c r="F2524" s="1"/>
      <c r="G2524" s="1"/>
      <c r="H2524" s="1"/>
      <c r="I2524" s="1"/>
      <c r="J2524" s="1"/>
    </row>
    <row r="2525" spans="1:10" ht="14.25" customHeight="1" x14ac:dyDescent="0.3">
      <c r="A2525" s="1"/>
      <c r="B2525" s="7"/>
      <c r="C2525" s="1" t="s">
        <v>2345</v>
      </c>
      <c r="D2525" s="1"/>
      <c r="E2525" s="1"/>
      <c r="F2525" s="1"/>
      <c r="G2525" s="1"/>
      <c r="H2525" s="1"/>
      <c r="I2525" s="1"/>
      <c r="J2525" s="1"/>
    </row>
    <row r="2526" spans="1:10" ht="14.25" customHeight="1" x14ac:dyDescent="0.3">
      <c r="A2526" s="1"/>
      <c r="B2526" s="7"/>
      <c r="C2526" s="1" t="s">
        <v>1280</v>
      </c>
      <c r="D2526" s="1"/>
      <c r="E2526" s="1"/>
      <c r="F2526" s="1"/>
      <c r="G2526" s="1"/>
      <c r="H2526" s="1"/>
      <c r="I2526" s="1"/>
      <c r="J2526" s="1"/>
    </row>
    <row r="2527" spans="1:10" ht="14.25" customHeight="1" x14ac:dyDescent="0.3">
      <c r="A2527" s="1"/>
      <c r="B2527" s="7"/>
      <c r="C2527" s="1" t="s">
        <v>2346</v>
      </c>
      <c r="D2527" s="1"/>
      <c r="E2527" s="1"/>
      <c r="F2527" s="1"/>
      <c r="G2527" s="1"/>
      <c r="H2527" s="1"/>
      <c r="I2527" s="1"/>
      <c r="J2527" s="1"/>
    </row>
    <row r="2528" spans="1:10" ht="14.25" customHeight="1" x14ac:dyDescent="0.3">
      <c r="A2528" s="1"/>
      <c r="B2528" s="7"/>
      <c r="C2528" s="1" t="s">
        <v>2347</v>
      </c>
      <c r="D2528" s="1"/>
      <c r="E2528" s="1"/>
      <c r="F2528" s="1"/>
      <c r="G2528" s="1"/>
      <c r="H2528" s="1"/>
      <c r="I2528" s="1"/>
      <c r="J2528" s="1"/>
    </row>
    <row r="2529" spans="1:10" ht="14.25" customHeight="1" x14ac:dyDescent="0.3">
      <c r="A2529" s="1"/>
      <c r="B2529" s="7"/>
      <c r="C2529" s="1" t="s">
        <v>2348</v>
      </c>
      <c r="D2529" s="1"/>
      <c r="E2529" s="1"/>
      <c r="F2529" s="1"/>
      <c r="G2529" s="1"/>
      <c r="H2529" s="1"/>
      <c r="I2529" s="1"/>
      <c r="J2529" s="1"/>
    </row>
    <row r="2530" spans="1:10" ht="14.25" customHeight="1" x14ac:dyDescent="0.3">
      <c r="A2530" s="1"/>
      <c r="B2530" s="7"/>
      <c r="C2530" s="1" t="s">
        <v>2349</v>
      </c>
      <c r="D2530" s="1"/>
      <c r="E2530" s="1"/>
      <c r="F2530" s="1"/>
      <c r="G2530" s="1"/>
      <c r="H2530" s="1"/>
      <c r="I2530" s="1"/>
      <c r="J2530" s="1"/>
    </row>
    <row r="2531" spans="1:10" ht="14.25" customHeight="1" x14ac:dyDescent="0.3">
      <c r="A2531" s="1"/>
      <c r="B2531" s="7"/>
      <c r="C2531" s="1">
        <v>492</v>
      </c>
      <c r="D2531" s="1"/>
      <c r="E2531" s="1"/>
      <c r="F2531" s="1"/>
      <c r="G2531" s="1"/>
      <c r="H2531" s="1"/>
      <c r="I2531" s="1"/>
      <c r="J2531" s="1"/>
    </row>
    <row r="2532" spans="1:10" ht="14.25" customHeight="1" x14ac:dyDescent="0.3">
      <c r="A2532" s="1"/>
      <c r="B2532" s="7"/>
      <c r="C2532" s="1" t="s">
        <v>2350</v>
      </c>
      <c r="D2532" s="1"/>
      <c r="E2532" s="1"/>
      <c r="F2532" s="1"/>
      <c r="G2532" s="1"/>
      <c r="H2532" s="1"/>
      <c r="I2532" s="1"/>
      <c r="J2532" s="1"/>
    </row>
    <row r="2533" spans="1:10" ht="14.25" customHeight="1" x14ac:dyDescent="0.3">
      <c r="A2533" s="1"/>
      <c r="B2533" s="7"/>
      <c r="C2533" s="1" t="s">
        <v>2344</v>
      </c>
      <c r="D2533" s="1"/>
      <c r="E2533" s="1"/>
      <c r="F2533" s="1"/>
      <c r="G2533" s="1"/>
      <c r="H2533" s="1"/>
      <c r="I2533" s="1"/>
      <c r="J2533" s="1"/>
    </row>
    <row r="2534" spans="1:10" ht="14.25" customHeight="1" x14ac:dyDescent="0.3">
      <c r="A2534" s="1"/>
      <c r="B2534" s="7"/>
      <c r="C2534" s="1" t="s">
        <v>2351</v>
      </c>
      <c r="D2534" s="1"/>
      <c r="E2534" s="1"/>
      <c r="F2534" s="1"/>
      <c r="G2534" s="1"/>
      <c r="H2534" s="1"/>
      <c r="I2534" s="1"/>
      <c r="J2534" s="1"/>
    </row>
    <row r="2535" spans="1:10" ht="14.25" customHeight="1" x14ac:dyDescent="0.3">
      <c r="A2535" s="1"/>
      <c r="B2535" s="7"/>
      <c r="C2535" s="1" t="s">
        <v>2352</v>
      </c>
      <c r="D2535" s="1"/>
      <c r="E2535" s="1"/>
      <c r="F2535" s="1"/>
      <c r="G2535" s="1"/>
      <c r="H2535" s="1"/>
      <c r="I2535" s="1"/>
      <c r="J2535" s="1"/>
    </row>
    <row r="2536" spans="1:10" ht="14.25" customHeight="1" x14ac:dyDescent="0.3">
      <c r="A2536" s="1"/>
      <c r="B2536" s="7"/>
      <c r="C2536" s="1" t="s">
        <v>2353</v>
      </c>
      <c r="D2536" s="1"/>
      <c r="E2536" s="1"/>
      <c r="F2536" s="1"/>
      <c r="G2536" s="1"/>
      <c r="H2536" s="1"/>
      <c r="I2536" s="1"/>
      <c r="J2536" s="1"/>
    </row>
    <row r="2537" spans="1:10" ht="14.25" customHeight="1" x14ac:dyDescent="0.3">
      <c r="A2537" s="1"/>
      <c r="B2537" s="7"/>
      <c r="C2537" s="1" t="s">
        <v>2347</v>
      </c>
      <c r="D2537" s="1"/>
      <c r="E2537" s="1"/>
      <c r="F2537" s="1"/>
      <c r="G2537" s="1"/>
      <c r="H2537" s="1"/>
      <c r="I2537" s="1"/>
      <c r="J2537" s="1"/>
    </row>
    <row r="2538" spans="1:10" ht="14.25" customHeight="1" x14ac:dyDescent="0.3">
      <c r="A2538" s="1"/>
      <c r="B2538" s="7"/>
      <c r="C2538" s="1" t="s">
        <v>2354</v>
      </c>
      <c r="D2538" s="1"/>
      <c r="E2538" s="1"/>
      <c r="F2538" s="1"/>
      <c r="G2538" s="1"/>
      <c r="H2538" s="1"/>
      <c r="I2538" s="1"/>
      <c r="J2538" s="1"/>
    </row>
    <row r="2539" spans="1:10" ht="14.25" customHeight="1" x14ac:dyDescent="0.3">
      <c r="A2539" s="1"/>
      <c r="B2539" s="7"/>
      <c r="C2539" s="1" t="s">
        <v>2355</v>
      </c>
      <c r="D2539" s="1"/>
      <c r="E2539" s="1"/>
      <c r="F2539" s="1"/>
      <c r="G2539" s="1"/>
      <c r="H2539" s="1"/>
      <c r="I2539" s="1"/>
      <c r="J2539" s="1"/>
    </row>
    <row r="2540" spans="1:10" ht="14.25" customHeight="1" x14ac:dyDescent="0.3">
      <c r="A2540" s="1"/>
      <c r="B2540" s="7"/>
      <c r="C2540" s="1" t="s">
        <v>2356</v>
      </c>
      <c r="D2540" s="1"/>
      <c r="E2540" s="1"/>
      <c r="F2540" s="1"/>
      <c r="G2540" s="1"/>
      <c r="H2540" s="1"/>
      <c r="I2540" s="1"/>
      <c r="J2540" s="1"/>
    </row>
    <row r="2541" spans="1:10" ht="14.25" customHeight="1" x14ac:dyDescent="0.3">
      <c r="A2541" s="1"/>
      <c r="B2541" s="7"/>
      <c r="C2541" s="1" t="s">
        <v>2344</v>
      </c>
      <c r="D2541" s="1"/>
      <c r="E2541" s="1"/>
      <c r="F2541" s="1"/>
      <c r="G2541" s="1"/>
      <c r="H2541" s="1"/>
      <c r="I2541" s="1"/>
      <c r="J2541" s="1"/>
    </row>
    <row r="2542" spans="1:10" ht="14.25" customHeight="1" x14ac:dyDescent="0.3">
      <c r="A2542" s="1"/>
      <c r="B2542" s="7"/>
      <c r="C2542" s="1" t="s">
        <v>2357</v>
      </c>
      <c r="D2542" s="1"/>
      <c r="E2542" s="1"/>
      <c r="F2542" s="1"/>
      <c r="G2542" s="1"/>
      <c r="H2542" s="1"/>
      <c r="I2542" s="1"/>
      <c r="J2542" s="1"/>
    </row>
    <row r="2543" spans="1:10" ht="14.25" customHeight="1" x14ac:dyDescent="0.3">
      <c r="A2543" s="1"/>
      <c r="B2543" s="7"/>
      <c r="C2543" s="1" t="s">
        <v>2358</v>
      </c>
      <c r="D2543" s="1"/>
      <c r="E2543" s="1"/>
      <c r="F2543" s="1"/>
      <c r="G2543" s="1"/>
      <c r="H2543" s="1"/>
      <c r="I2543" s="1"/>
      <c r="J2543" s="1"/>
    </row>
    <row r="2544" spans="1:10" ht="14.25" customHeight="1" x14ac:dyDescent="0.3">
      <c r="A2544" s="1"/>
      <c r="B2544" s="7"/>
      <c r="C2544" s="1" t="s">
        <v>2347</v>
      </c>
      <c r="D2544" s="1"/>
      <c r="E2544" s="1"/>
      <c r="F2544" s="1"/>
      <c r="G2544" s="1"/>
      <c r="H2544" s="1"/>
      <c r="I2544" s="1"/>
      <c r="J2544" s="1"/>
    </row>
    <row r="2545" spans="1:10" ht="14.25" customHeight="1" x14ac:dyDescent="0.3">
      <c r="A2545" s="1"/>
      <c r="B2545" s="7"/>
      <c r="C2545" s="1" t="s">
        <v>2359</v>
      </c>
      <c r="D2545" s="1"/>
      <c r="E2545" s="1"/>
      <c r="F2545" s="1"/>
      <c r="G2545" s="1"/>
      <c r="H2545" s="1"/>
      <c r="I2545" s="1"/>
      <c r="J2545" s="1"/>
    </row>
    <row r="2546" spans="1:10" ht="14.25" customHeight="1" x14ac:dyDescent="0.3">
      <c r="A2546" s="1"/>
      <c r="B2546" s="7"/>
      <c r="C2546" s="1" t="s">
        <v>2349</v>
      </c>
      <c r="D2546" s="1"/>
      <c r="E2546" s="1"/>
      <c r="F2546" s="1"/>
      <c r="G2546" s="1"/>
      <c r="H2546" s="1"/>
      <c r="I2546" s="1"/>
      <c r="J2546" s="1"/>
    </row>
    <row r="2547" spans="1:10" ht="14.25" customHeight="1" x14ac:dyDescent="0.3">
      <c r="A2547" s="1"/>
      <c r="B2547" s="7"/>
      <c r="C2547" s="1" t="s">
        <v>2360</v>
      </c>
      <c r="D2547" s="1"/>
      <c r="E2547" s="1"/>
      <c r="F2547" s="1"/>
      <c r="G2547" s="1"/>
      <c r="H2547" s="1"/>
      <c r="I2547" s="1"/>
      <c r="J2547" s="1"/>
    </row>
    <row r="2548" spans="1:10" ht="14.25" customHeight="1" x14ac:dyDescent="0.3">
      <c r="A2548" s="1"/>
      <c r="B2548" s="7"/>
      <c r="C2548" s="1" t="s">
        <v>2361</v>
      </c>
      <c r="D2548" s="1"/>
      <c r="E2548" s="1"/>
      <c r="F2548" s="1"/>
      <c r="G2548" s="1"/>
      <c r="H2548" s="1"/>
      <c r="I2548" s="1"/>
      <c r="J2548" s="1"/>
    </row>
    <row r="2549" spans="1:10" ht="14.25" customHeight="1" x14ac:dyDescent="0.3">
      <c r="A2549" s="1"/>
      <c r="B2549" s="7"/>
      <c r="C2549" s="1" t="s">
        <v>2362</v>
      </c>
      <c r="D2549" s="1"/>
      <c r="E2549" s="1"/>
      <c r="F2549" s="1"/>
      <c r="G2549" s="1"/>
      <c r="H2549" s="1"/>
      <c r="I2549" s="1"/>
      <c r="J2549" s="1"/>
    </row>
    <row r="2550" spans="1:10" ht="14.25" customHeight="1" x14ac:dyDescent="0.3">
      <c r="A2550" s="1"/>
      <c r="B2550" s="7"/>
      <c r="C2550" s="1" t="s">
        <v>2363</v>
      </c>
      <c r="D2550" s="1"/>
      <c r="E2550" s="1"/>
      <c r="F2550" s="1"/>
      <c r="G2550" s="1"/>
      <c r="H2550" s="1"/>
      <c r="I2550" s="1"/>
      <c r="J2550" s="1"/>
    </row>
    <row r="2551" spans="1:10" ht="14.25" customHeight="1" x14ac:dyDescent="0.3">
      <c r="A2551" s="1"/>
      <c r="B2551" s="7"/>
      <c r="C2551" s="1" t="s">
        <v>2364</v>
      </c>
      <c r="D2551" s="1"/>
      <c r="E2551" s="1"/>
      <c r="F2551" s="1"/>
      <c r="G2551" s="1"/>
      <c r="H2551" s="1"/>
      <c r="I2551" s="1"/>
      <c r="J2551" s="1"/>
    </row>
    <row r="2552" spans="1:10" ht="14.25" customHeight="1" x14ac:dyDescent="0.3">
      <c r="A2552" s="1"/>
      <c r="B2552" s="7"/>
      <c r="C2552" s="1" t="s">
        <v>2365</v>
      </c>
      <c r="D2552" s="1"/>
      <c r="E2552" s="1"/>
      <c r="F2552" s="1"/>
      <c r="G2552" s="1"/>
      <c r="H2552" s="1"/>
      <c r="I2552" s="1"/>
      <c r="J2552" s="1"/>
    </row>
    <row r="2553" spans="1:10" ht="14.25" customHeight="1" x14ac:dyDescent="0.3">
      <c r="A2553" s="1"/>
      <c r="B2553" s="7"/>
      <c r="C2553" s="1" t="s">
        <v>2366</v>
      </c>
      <c r="D2553" s="1"/>
      <c r="E2553" s="1"/>
      <c r="F2553" s="1"/>
      <c r="G2553" s="1"/>
      <c r="H2553" s="1"/>
      <c r="I2553" s="1"/>
      <c r="J2553" s="1"/>
    </row>
    <row r="2554" spans="1:10" ht="14.25" customHeight="1" x14ac:dyDescent="0.3">
      <c r="A2554" s="1"/>
      <c r="B2554" s="7"/>
      <c r="C2554" s="1" t="s">
        <v>2367</v>
      </c>
      <c r="D2554" s="1"/>
      <c r="E2554" s="1"/>
      <c r="F2554" s="1"/>
      <c r="G2554" s="1"/>
      <c r="H2554" s="1"/>
      <c r="I2554" s="1"/>
      <c r="J2554" s="1"/>
    </row>
    <row r="2555" spans="1:10" ht="14.25" customHeight="1" x14ac:dyDescent="0.3">
      <c r="A2555" s="1">
        <v>511</v>
      </c>
      <c r="B2555" s="7"/>
      <c r="C2555" s="1" t="s">
        <v>2368</v>
      </c>
      <c r="D2555" s="1"/>
      <c r="E2555" s="1"/>
      <c r="F2555" s="1"/>
      <c r="G2555" s="1"/>
      <c r="H2555" s="1"/>
      <c r="I2555" s="1"/>
      <c r="J2555" s="1"/>
    </row>
    <row r="2556" spans="1:10" ht="14.25" customHeight="1" x14ac:dyDescent="0.3">
      <c r="A2556" s="1"/>
      <c r="B2556" s="7"/>
      <c r="C2556" s="1" t="s">
        <v>2369</v>
      </c>
      <c r="D2556" s="1"/>
      <c r="E2556" s="1"/>
      <c r="F2556" s="1"/>
      <c r="G2556" s="1"/>
      <c r="H2556" s="1"/>
      <c r="I2556" s="1"/>
      <c r="J2556" s="1"/>
    </row>
    <row r="2557" spans="1:10" ht="14.25" customHeight="1" x14ac:dyDescent="0.3">
      <c r="A2557" s="1"/>
      <c r="B2557" s="7"/>
      <c r="C2557" s="1" t="s">
        <v>2370</v>
      </c>
      <c r="D2557" s="1"/>
      <c r="E2557" s="1"/>
      <c r="F2557" s="1"/>
      <c r="G2557" s="1"/>
      <c r="H2557" s="1"/>
      <c r="I2557" s="1"/>
      <c r="J2557" s="1"/>
    </row>
    <row r="2558" spans="1:10" ht="14.25" customHeight="1" x14ac:dyDescent="0.3">
      <c r="A2558" s="1"/>
      <c r="B2558" s="7"/>
      <c r="C2558" s="1" t="s">
        <v>2371</v>
      </c>
      <c r="D2558" s="1"/>
      <c r="E2558" s="1"/>
      <c r="F2558" s="1"/>
      <c r="G2558" s="1"/>
      <c r="H2558" s="1"/>
      <c r="I2558" s="1"/>
      <c r="J2558" s="1"/>
    </row>
    <row r="2559" spans="1:10" ht="14.25" customHeight="1" x14ac:dyDescent="0.3">
      <c r="A2559" s="1"/>
      <c r="B2559" s="7">
        <v>51101</v>
      </c>
      <c r="C2559" s="1" t="s">
        <v>2372</v>
      </c>
      <c r="D2559" s="1"/>
      <c r="E2559" s="1"/>
      <c r="F2559" s="1"/>
      <c r="G2559" s="1"/>
      <c r="H2559" s="1"/>
      <c r="I2559" s="1"/>
      <c r="J2559" s="1"/>
    </row>
    <row r="2560" spans="1:10" ht="14.25" customHeight="1" x14ac:dyDescent="0.3">
      <c r="A2560" s="1"/>
      <c r="B2560" s="7"/>
      <c r="C2560" s="1" t="s">
        <v>2373</v>
      </c>
      <c r="D2560" s="1"/>
      <c r="E2560" s="1"/>
      <c r="F2560" s="1"/>
      <c r="G2560" s="1"/>
      <c r="H2560" s="1"/>
      <c r="I2560" s="1"/>
      <c r="J2560" s="1"/>
    </row>
    <row r="2561" spans="1:10" ht="14.25" customHeight="1" x14ac:dyDescent="0.3">
      <c r="A2561" s="1"/>
      <c r="B2561" s="7"/>
      <c r="C2561" s="1" t="s">
        <v>2374</v>
      </c>
      <c r="D2561" s="1"/>
      <c r="E2561" s="1"/>
      <c r="F2561" s="1"/>
      <c r="G2561" s="1"/>
      <c r="H2561" s="1"/>
      <c r="I2561" s="1"/>
      <c r="J2561" s="1"/>
    </row>
    <row r="2562" spans="1:10" ht="14.25" customHeight="1" x14ac:dyDescent="0.3">
      <c r="A2562" s="1"/>
      <c r="B2562" s="7"/>
      <c r="C2562" s="1" t="s">
        <v>2375</v>
      </c>
      <c r="D2562" s="1"/>
      <c r="E2562" s="1"/>
      <c r="F2562" s="1"/>
      <c r="G2562" s="1"/>
      <c r="H2562" s="1"/>
      <c r="I2562" s="1"/>
      <c r="J2562" s="1"/>
    </row>
    <row r="2563" spans="1:10" ht="14.25" customHeight="1" x14ac:dyDescent="0.3">
      <c r="A2563" s="1"/>
      <c r="B2563" s="7">
        <v>51102</v>
      </c>
      <c r="C2563" s="1" t="s">
        <v>2376</v>
      </c>
      <c r="D2563" s="1"/>
      <c r="E2563" s="1"/>
      <c r="F2563" s="1"/>
      <c r="G2563" s="1"/>
      <c r="H2563" s="1"/>
      <c r="I2563" s="1"/>
      <c r="J2563" s="1"/>
    </row>
    <row r="2564" spans="1:10" ht="14.25" customHeight="1" x14ac:dyDescent="0.3">
      <c r="A2564" s="1"/>
      <c r="B2564" s="7"/>
      <c r="C2564" s="1" t="s">
        <v>2377</v>
      </c>
      <c r="D2564" s="1"/>
      <c r="E2564" s="1"/>
      <c r="F2564" s="1"/>
      <c r="G2564" s="1"/>
      <c r="H2564" s="1"/>
      <c r="I2564" s="1"/>
      <c r="J2564" s="1"/>
    </row>
    <row r="2565" spans="1:10" ht="14.25" customHeight="1" x14ac:dyDescent="0.3">
      <c r="A2565" s="1"/>
      <c r="B2565" s="7"/>
      <c r="C2565" s="1" t="s">
        <v>2378</v>
      </c>
      <c r="D2565" s="1"/>
      <c r="E2565" s="1"/>
      <c r="F2565" s="1"/>
      <c r="G2565" s="1"/>
      <c r="H2565" s="1"/>
      <c r="I2565" s="1"/>
      <c r="J2565" s="1"/>
    </row>
    <row r="2566" spans="1:10" ht="14.25" customHeight="1" x14ac:dyDescent="0.3">
      <c r="A2566" s="1"/>
      <c r="B2566" s="7"/>
      <c r="C2566" s="1" t="s">
        <v>2379</v>
      </c>
      <c r="D2566" s="1"/>
      <c r="E2566" s="1"/>
      <c r="F2566" s="1"/>
      <c r="G2566" s="1"/>
      <c r="H2566" s="1"/>
      <c r="I2566" s="1"/>
      <c r="J2566" s="1"/>
    </row>
    <row r="2567" spans="1:10" ht="14.25" customHeight="1" x14ac:dyDescent="0.3">
      <c r="A2567" s="1"/>
      <c r="B2567" s="7">
        <v>51103</v>
      </c>
      <c r="C2567" s="1" t="s">
        <v>2380</v>
      </c>
      <c r="D2567" s="1"/>
      <c r="E2567" s="1"/>
      <c r="F2567" s="1"/>
      <c r="G2567" s="1"/>
      <c r="H2567" s="1"/>
      <c r="I2567" s="1"/>
      <c r="J2567" s="1"/>
    </row>
    <row r="2568" spans="1:10" ht="14.25" customHeight="1" x14ac:dyDescent="0.3">
      <c r="A2568" s="1"/>
      <c r="B2568" s="7"/>
      <c r="C2568" s="1" t="s">
        <v>2381</v>
      </c>
      <c r="D2568" s="1"/>
      <c r="E2568" s="1"/>
      <c r="F2568" s="1"/>
      <c r="G2568" s="1"/>
      <c r="H2568" s="1"/>
      <c r="I2568" s="1"/>
      <c r="J2568" s="1"/>
    </row>
    <row r="2569" spans="1:10" ht="14.25" customHeight="1" x14ac:dyDescent="0.3">
      <c r="A2569" s="1"/>
      <c r="B2569" s="7"/>
      <c r="C2569" s="1" t="s">
        <v>2382</v>
      </c>
      <c r="D2569" s="1"/>
      <c r="E2569" s="1"/>
      <c r="F2569" s="1"/>
      <c r="G2569" s="1"/>
      <c r="H2569" s="1"/>
      <c r="I2569" s="1"/>
      <c r="J2569" s="1"/>
    </row>
    <row r="2570" spans="1:10" ht="14.25" customHeight="1" x14ac:dyDescent="0.3">
      <c r="A2570" s="1"/>
      <c r="B2570" s="7"/>
      <c r="C2570" s="1" t="s">
        <v>2383</v>
      </c>
      <c r="D2570" s="1"/>
      <c r="E2570" s="1"/>
      <c r="F2570" s="1"/>
      <c r="G2570" s="1"/>
      <c r="H2570" s="1"/>
      <c r="I2570" s="1"/>
      <c r="J2570" s="1"/>
    </row>
    <row r="2571" spans="1:10" ht="14.25" customHeight="1" x14ac:dyDescent="0.3">
      <c r="A2571" s="1"/>
      <c r="B2571" s="7">
        <v>51104</v>
      </c>
      <c r="C2571" s="1" t="s">
        <v>2384</v>
      </c>
      <c r="D2571" s="1"/>
      <c r="E2571" s="1"/>
      <c r="F2571" s="1"/>
      <c r="G2571" s="1"/>
      <c r="H2571" s="1"/>
      <c r="I2571" s="1"/>
      <c r="J2571" s="1"/>
    </row>
    <row r="2572" spans="1:10" ht="14.25" customHeight="1" x14ac:dyDescent="0.3">
      <c r="A2572" s="1"/>
      <c r="B2572" s="7"/>
      <c r="C2572" s="1" t="s">
        <v>2385</v>
      </c>
      <c r="D2572" s="1"/>
      <c r="E2572" s="1"/>
      <c r="F2572" s="1"/>
      <c r="G2572" s="1"/>
      <c r="H2572" s="1"/>
      <c r="I2572" s="1"/>
      <c r="J2572" s="1"/>
    </row>
    <row r="2573" spans="1:10" ht="14.25" customHeight="1" x14ac:dyDescent="0.3">
      <c r="A2573" s="1"/>
      <c r="B2573" s="7"/>
      <c r="C2573" s="1" t="s">
        <v>2382</v>
      </c>
      <c r="D2573" s="1"/>
      <c r="E2573" s="1"/>
      <c r="F2573" s="1"/>
      <c r="G2573" s="1"/>
      <c r="H2573" s="1"/>
      <c r="I2573" s="1"/>
      <c r="J2573" s="1"/>
    </row>
    <row r="2574" spans="1:10" ht="14.25" customHeight="1" x14ac:dyDescent="0.3">
      <c r="A2574" s="1"/>
      <c r="B2574" s="7"/>
      <c r="C2574" s="1" t="s">
        <v>797</v>
      </c>
      <c r="D2574" s="1"/>
      <c r="E2574" s="1"/>
      <c r="F2574" s="1"/>
      <c r="G2574" s="1"/>
      <c r="H2574" s="1"/>
      <c r="I2574" s="1"/>
      <c r="J2574" s="1"/>
    </row>
    <row r="2575" spans="1:10" ht="14.25" customHeight="1" x14ac:dyDescent="0.3">
      <c r="A2575" s="1"/>
      <c r="B2575" s="7">
        <v>51105</v>
      </c>
      <c r="C2575" s="1" t="s">
        <v>2386</v>
      </c>
      <c r="D2575" s="1"/>
      <c r="E2575" s="1"/>
      <c r="F2575" s="1"/>
      <c r="G2575" s="1"/>
      <c r="H2575" s="1"/>
      <c r="I2575" s="1"/>
      <c r="J2575" s="1"/>
    </row>
    <row r="2576" spans="1:10" ht="14.25" customHeight="1" x14ac:dyDescent="0.3">
      <c r="A2576" s="1"/>
      <c r="B2576" s="7"/>
      <c r="C2576" s="1" t="s">
        <v>2387</v>
      </c>
      <c r="D2576" s="1"/>
      <c r="E2576" s="1"/>
      <c r="F2576" s="1"/>
      <c r="G2576" s="1"/>
      <c r="H2576" s="1"/>
      <c r="I2576" s="1"/>
      <c r="J2576" s="1"/>
    </row>
    <row r="2577" spans="1:10" ht="14.25" customHeight="1" x14ac:dyDescent="0.3">
      <c r="A2577" s="1"/>
      <c r="B2577" s="7"/>
      <c r="C2577" s="1" t="s">
        <v>2388</v>
      </c>
      <c r="D2577" s="1"/>
      <c r="E2577" s="1"/>
      <c r="F2577" s="1"/>
      <c r="G2577" s="1"/>
      <c r="H2577" s="1"/>
      <c r="I2577" s="1"/>
      <c r="J2577" s="1"/>
    </row>
    <row r="2578" spans="1:10" ht="14.25" customHeight="1" x14ac:dyDescent="0.3">
      <c r="A2578" s="1"/>
      <c r="B2578" s="7"/>
      <c r="C2578" s="1" t="s">
        <v>2389</v>
      </c>
      <c r="D2578" s="1"/>
      <c r="E2578" s="1"/>
      <c r="F2578" s="1"/>
      <c r="G2578" s="1"/>
      <c r="H2578" s="1"/>
      <c r="I2578" s="1"/>
      <c r="J2578" s="1"/>
    </row>
    <row r="2579" spans="1:10" ht="14.25" customHeight="1" x14ac:dyDescent="0.3">
      <c r="A2579" s="1"/>
      <c r="B2579" s="7">
        <v>51106</v>
      </c>
      <c r="C2579" s="1" t="s">
        <v>2390</v>
      </c>
      <c r="D2579" s="1"/>
      <c r="E2579" s="1"/>
      <c r="F2579" s="1"/>
      <c r="G2579" s="1"/>
      <c r="H2579" s="1"/>
      <c r="I2579" s="1"/>
      <c r="J2579" s="1"/>
    </row>
    <row r="2580" spans="1:10" ht="14.25" customHeight="1" x14ac:dyDescent="0.3">
      <c r="A2580" s="1"/>
      <c r="B2580" s="7"/>
      <c r="C2580" s="1" t="s">
        <v>2391</v>
      </c>
      <c r="D2580" s="1"/>
      <c r="E2580" s="1"/>
      <c r="F2580" s="1"/>
      <c r="G2580" s="1"/>
      <c r="H2580" s="1"/>
      <c r="I2580" s="1"/>
      <c r="J2580" s="1"/>
    </row>
    <row r="2581" spans="1:10" ht="14.25" customHeight="1" x14ac:dyDescent="0.3">
      <c r="A2581" s="1"/>
      <c r="B2581" s="7"/>
      <c r="C2581" s="1" t="s">
        <v>2392</v>
      </c>
      <c r="D2581" s="1"/>
      <c r="E2581" s="1"/>
      <c r="F2581" s="1"/>
      <c r="G2581" s="1"/>
      <c r="H2581" s="1"/>
      <c r="I2581" s="1"/>
      <c r="J2581" s="1"/>
    </row>
    <row r="2582" spans="1:10" ht="14.25" customHeight="1" x14ac:dyDescent="0.3">
      <c r="A2582" s="1"/>
      <c r="B2582" s="7"/>
      <c r="C2582" s="1" t="s">
        <v>2393</v>
      </c>
      <c r="D2582" s="1"/>
      <c r="E2582" s="1"/>
      <c r="F2582" s="1"/>
      <c r="G2582" s="1"/>
      <c r="H2582" s="1"/>
      <c r="I2582" s="1"/>
      <c r="J2582" s="1"/>
    </row>
    <row r="2583" spans="1:10" ht="14.25" customHeight="1" x14ac:dyDescent="0.3">
      <c r="A2583" s="1"/>
      <c r="B2583" s="7">
        <v>51107</v>
      </c>
      <c r="C2583" s="1" t="s">
        <v>2394</v>
      </c>
      <c r="D2583" s="1"/>
      <c r="E2583" s="1"/>
      <c r="F2583" s="1"/>
      <c r="G2583" s="1"/>
      <c r="H2583" s="1"/>
      <c r="I2583" s="1"/>
      <c r="J2583" s="1"/>
    </row>
    <row r="2584" spans="1:10" ht="14.25" customHeight="1" x14ac:dyDescent="0.3">
      <c r="A2584" s="1"/>
      <c r="B2584" s="7"/>
      <c r="C2584" s="1" t="s">
        <v>2395</v>
      </c>
      <c r="D2584" s="1"/>
      <c r="E2584" s="1"/>
      <c r="F2584" s="1"/>
      <c r="G2584" s="1"/>
      <c r="H2584" s="1"/>
      <c r="I2584" s="1"/>
      <c r="J2584" s="1"/>
    </row>
    <row r="2585" spans="1:10" ht="14.25" customHeight="1" x14ac:dyDescent="0.3">
      <c r="A2585" s="1"/>
      <c r="B2585" s="7"/>
      <c r="C2585" s="1" t="s">
        <v>2396</v>
      </c>
      <c r="D2585" s="1"/>
      <c r="E2585" s="1"/>
      <c r="F2585" s="1"/>
      <c r="G2585" s="1"/>
      <c r="H2585" s="1"/>
      <c r="I2585" s="1"/>
      <c r="J2585" s="1"/>
    </row>
    <row r="2586" spans="1:10" ht="14.25" customHeight="1" x14ac:dyDescent="0.3">
      <c r="A2586" s="1"/>
      <c r="B2586" s="7"/>
      <c r="C2586" s="1" t="s">
        <v>2397</v>
      </c>
      <c r="D2586" s="1"/>
      <c r="E2586" s="1"/>
      <c r="F2586" s="1"/>
      <c r="G2586" s="1"/>
      <c r="H2586" s="1"/>
      <c r="I2586" s="1"/>
      <c r="J2586" s="1"/>
    </row>
    <row r="2587" spans="1:10" ht="14.25" customHeight="1" x14ac:dyDescent="0.3">
      <c r="A2587" s="1"/>
      <c r="B2587" s="7"/>
      <c r="C2587" s="1" t="s">
        <v>2398</v>
      </c>
      <c r="D2587" s="1"/>
      <c r="E2587" s="1"/>
      <c r="F2587" s="1"/>
      <c r="G2587" s="1"/>
      <c r="H2587" s="1"/>
      <c r="I2587" s="1"/>
      <c r="J2587" s="1"/>
    </row>
    <row r="2588" spans="1:10" ht="14.25" customHeight="1" x14ac:dyDescent="0.3">
      <c r="A2588" s="1">
        <v>512</v>
      </c>
      <c r="B2588" s="7"/>
      <c r="C2588" s="1" t="s">
        <v>2399</v>
      </c>
      <c r="D2588" s="1"/>
      <c r="E2588" s="1"/>
      <c r="F2588" s="1"/>
      <c r="G2588" s="1"/>
      <c r="H2588" s="1"/>
      <c r="I2588" s="1"/>
      <c r="J2588" s="1"/>
    </row>
    <row r="2589" spans="1:10" ht="14.25" customHeight="1" x14ac:dyDescent="0.3">
      <c r="A2589" s="1"/>
      <c r="B2589" s="7"/>
      <c r="C2589" s="1" t="s">
        <v>2400</v>
      </c>
      <c r="D2589" s="1"/>
      <c r="E2589" s="1"/>
      <c r="F2589" s="1"/>
      <c r="G2589" s="1"/>
      <c r="H2589" s="1"/>
      <c r="I2589" s="1"/>
      <c r="J2589" s="1"/>
    </row>
    <row r="2590" spans="1:10" ht="14.25" customHeight="1" x14ac:dyDescent="0.3">
      <c r="A2590" s="1"/>
      <c r="B2590" s="7"/>
      <c r="C2590" s="1" t="s">
        <v>2401</v>
      </c>
      <c r="D2590" s="1"/>
      <c r="E2590" s="1"/>
      <c r="F2590" s="1"/>
      <c r="G2590" s="1"/>
      <c r="H2590" s="1"/>
      <c r="I2590" s="1"/>
      <c r="J2590" s="1"/>
    </row>
    <row r="2591" spans="1:10" ht="14.25" customHeight="1" x14ac:dyDescent="0.3">
      <c r="A2591" s="1"/>
      <c r="B2591" s="7"/>
      <c r="C2591" s="1" t="s">
        <v>2402</v>
      </c>
      <c r="D2591" s="1"/>
      <c r="E2591" s="1"/>
      <c r="F2591" s="1"/>
      <c r="G2591" s="1"/>
      <c r="H2591" s="1"/>
      <c r="I2591" s="1"/>
      <c r="J2591" s="1"/>
    </row>
    <row r="2592" spans="1:10" ht="14.25" customHeight="1" x14ac:dyDescent="0.3">
      <c r="A2592" s="1"/>
      <c r="B2592" s="7">
        <v>51201</v>
      </c>
      <c r="C2592" s="1" t="s">
        <v>2399</v>
      </c>
      <c r="D2592" s="1"/>
      <c r="E2592" s="1"/>
      <c r="F2592" s="1"/>
      <c r="G2592" s="1"/>
      <c r="H2592" s="1"/>
      <c r="I2592" s="1"/>
      <c r="J2592" s="1"/>
    </row>
    <row r="2593" spans="1:10" ht="14.25" customHeight="1" x14ac:dyDescent="0.3">
      <c r="A2593" s="1"/>
      <c r="B2593" s="7"/>
      <c r="C2593" s="1" t="s">
        <v>2403</v>
      </c>
      <c r="D2593" s="1"/>
      <c r="E2593" s="1"/>
      <c r="F2593" s="1"/>
      <c r="G2593" s="1"/>
      <c r="H2593" s="1"/>
      <c r="I2593" s="1"/>
      <c r="J2593" s="1"/>
    </row>
    <row r="2594" spans="1:10" ht="14.25" customHeight="1" x14ac:dyDescent="0.3">
      <c r="A2594" s="1"/>
      <c r="B2594" s="7"/>
      <c r="C2594" s="1" t="s">
        <v>2404</v>
      </c>
      <c r="D2594" s="1"/>
      <c r="E2594" s="1"/>
      <c r="F2594" s="1"/>
      <c r="G2594" s="1"/>
      <c r="H2594" s="1"/>
      <c r="I2594" s="1"/>
      <c r="J2594" s="1"/>
    </row>
    <row r="2595" spans="1:10" ht="14.25" customHeight="1" x14ac:dyDescent="0.3">
      <c r="A2595" s="1"/>
      <c r="B2595" s="7"/>
      <c r="C2595" s="1" t="s">
        <v>2405</v>
      </c>
      <c r="D2595" s="1"/>
      <c r="E2595" s="1"/>
      <c r="F2595" s="1"/>
      <c r="G2595" s="1"/>
      <c r="H2595" s="1"/>
      <c r="I2595" s="1"/>
      <c r="J2595" s="1"/>
    </row>
    <row r="2596" spans="1:10" ht="14.25" customHeight="1" x14ac:dyDescent="0.3">
      <c r="A2596" s="1">
        <v>513</v>
      </c>
      <c r="B2596" s="7"/>
      <c r="C2596" s="1" t="s">
        <v>2406</v>
      </c>
      <c r="D2596" s="1"/>
      <c r="E2596" s="1"/>
      <c r="F2596" s="1"/>
      <c r="G2596" s="1"/>
      <c r="H2596" s="1"/>
      <c r="I2596" s="1"/>
      <c r="J2596" s="1"/>
    </row>
    <row r="2597" spans="1:10" ht="14.25" customHeight="1" x14ac:dyDescent="0.3">
      <c r="A2597" s="1"/>
      <c r="B2597" s="7"/>
      <c r="C2597" s="1" t="s">
        <v>2407</v>
      </c>
      <c r="D2597" s="1"/>
      <c r="E2597" s="1"/>
      <c r="F2597" s="1"/>
      <c r="G2597" s="1"/>
      <c r="H2597" s="1"/>
      <c r="I2597" s="1"/>
      <c r="J2597" s="1"/>
    </row>
    <row r="2598" spans="1:10" ht="14.25" customHeight="1" x14ac:dyDescent="0.3">
      <c r="A2598" s="1"/>
      <c r="B2598" s="7"/>
      <c r="C2598" s="1" t="s">
        <v>2408</v>
      </c>
      <c r="D2598" s="1"/>
      <c r="E2598" s="1"/>
      <c r="F2598" s="1"/>
      <c r="G2598" s="1"/>
      <c r="H2598" s="1"/>
      <c r="I2598" s="1"/>
      <c r="J2598" s="1"/>
    </row>
    <row r="2599" spans="1:10" ht="14.25" customHeight="1" x14ac:dyDescent="0.3">
      <c r="A2599" s="1"/>
      <c r="B2599" s="7">
        <v>51301</v>
      </c>
      <c r="C2599" s="1" t="s">
        <v>2409</v>
      </c>
      <c r="D2599" s="1"/>
      <c r="E2599" s="1"/>
      <c r="F2599" s="1"/>
      <c r="G2599" s="1"/>
      <c r="H2599" s="1"/>
      <c r="I2599" s="1"/>
      <c r="J2599" s="1"/>
    </row>
    <row r="2600" spans="1:10" ht="14.25" customHeight="1" x14ac:dyDescent="0.3">
      <c r="A2600" s="1"/>
      <c r="B2600" s="7"/>
      <c r="C2600" s="1" t="s">
        <v>2410</v>
      </c>
      <c r="D2600" s="1"/>
      <c r="E2600" s="1"/>
      <c r="F2600" s="1"/>
      <c r="G2600" s="1"/>
      <c r="H2600" s="1"/>
      <c r="I2600" s="1"/>
      <c r="J2600" s="1"/>
    </row>
    <row r="2601" spans="1:10" ht="14.25" customHeight="1" x14ac:dyDescent="0.3">
      <c r="A2601" s="1"/>
      <c r="B2601" s="7"/>
      <c r="C2601" s="1" t="s">
        <v>2411</v>
      </c>
      <c r="D2601" s="1"/>
      <c r="E2601" s="1"/>
      <c r="F2601" s="1"/>
      <c r="G2601" s="1"/>
      <c r="H2601" s="1"/>
      <c r="I2601" s="1"/>
      <c r="J2601" s="1"/>
    </row>
    <row r="2602" spans="1:10" ht="14.25" customHeight="1" x14ac:dyDescent="0.3">
      <c r="A2602" s="1"/>
      <c r="B2602" s="7"/>
      <c r="C2602" s="1" t="s">
        <v>2412</v>
      </c>
      <c r="D2602" s="1"/>
      <c r="E2602" s="1"/>
      <c r="F2602" s="1"/>
      <c r="G2602" s="1"/>
      <c r="H2602" s="1"/>
      <c r="I2602" s="1"/>
      <c r="J2602" s="1"/>
    </row>
    <row r="2603" spans="1:10" ht="14.25" customHeight="1" x14ac:dyDescent="0.3">
      <c r="A2603" s="1"/>
      <c r="B2603" s="7"/>
      <c r="C2603" s="1" t="s">
        <v>2413</v>
      </c>
      <c r="D2603" s="1"/>
      <c r="E2603" s="1"/>
      <c r="F2603" s="1"/>
      <c r="G2603" s="1"/>
      <c r="H2603" s="1"/>
      <c r="I2603" s="1"/>
      <c r="J2603" s="1"/>
    </row>
    <row r="2604" spans="1:10" ht="14.25" customHeight="1" x14ac:dyDescent="0.3">
      <c r="A2604" s="1"/>
      <c r="B2604" s="7"/>
      <c r="C2604" s="1" t="s">
        <v>2414</v>
      </c>
      <c r="D2604" s="1"/>
      <c r="E2604" s="1"/>
      <c r="F2604" s="1"/>
      <c r="G2604" s="1"/>
      <c r="H2604" s="1"/>
      <c r="I2604" s="1"/>
      <c r="J2604" s="1"/>
    </row>
    <row r="2605" spans="1:10" ht="14.25" customHeight="1" x14ac:dyDescent="0.3">
      <c r="A2605" s="1"/>
      <c r="B2605" s="7">
        <v>51302</v>
      </c>
      <c r="C2605" s="1" t="s">
        <v>2415</v>
      </c>
      <c r="D2605" s="1"/>
      <c r="E2605" s="1"/>
      <c r="F2605" s="1"/>
      <c r="G2605" s="1"/>
      <c r="H2605" s="1"/>
      <c r="I2605" s="1"/>
      <c r="J2605" s="1"/>
    </row>
    <row r="2606" spans="1:10" ht="14.25" customHeight="1" x14ac:dyDescent="0.3">
      <c r="A2606" s="1"/>
      <c r="B2606" s="7"/>
      <c r="C2606" s="1" t="s">
        <v>2416</v>
      </c>
      <c r="D2606" s="1"/>
      <c r="E2606" s="1"/>
      <c r="F2606" s="1"/>
      <c r="G2606" s="1"/>
      <c r="H2606" s="1"/>
      <c r="I2606" s="1"/>
      <c r="J2606" s="1"/>
    </row>
    <row r="2607" spans="1:10" ht="14.25" customHeight="1" x14ac:dyDescent="0.3">
      <c r="A2607" s="1"/>
      <c r="B2607" s="7"/>
      <c r="C2607" s="1" t="s">
        <v>2417</v>
      </c>
      <c r="D2607" s="1"/>
      <c r="E2607" s="1"/>
      <c r="F2607" s="1"/>
      <c r="G2607" s="1"/>
      <c r="H2607" s="1"/>
      <c r="I2607" s="1"/>
      <c r="J2607" s="1"/>
    </row>
    <row r="2608" spans="1:10" ht="14.25" customHeight="1" x14ac:dyDescent="0.3">
      <c r="A2608" s="1"/>
      <c r="B2608" s="7"/>
      <c r="C2608" s="1" t="s">
        <v>2418</v>
      </c>
      <c r="D2608" s="1"/>
      <c r="E2608" s="1"/>
      <c r="F2608" s="1"/>
      <c r="G2608" s="1"/>
      <c r="H2608" s="1"/>
      <c r="I2608" s="1"/>
      <c r="J2608" s="1"/>
    </row>
    <row r="2609" spans="1:10" ht="14.25" customHeight="1" x14ac:dyDescent="0.3">
      <c r="A2609" s="1">
        <v>514</v>
      </c>
      <c r="B2609" s="7"/>
      <c r="C2609" s="1" t="s">
        <v>2419</v>
      </c>
      <c r="D2609" s="1"/>
      <c r="E2609" s="1"/>
      <c r="F2609" s="1"/>
      <c r="G2609" s="1"/>
      <c r="H2609" s="1"/>
      <c r="I2609" s="1"/>
      <c r="J2609" s="1"/>
    </row>
    <row r="2610" spans="1:10" ht="14.25" customHeight="1" x14ac:dyDescent="0.3">
      <c r="A2610" s="1"/>
      <c r="B2610" s="7"/>
      <c r="C2610" s="1" t="s">
        <v>2420</v>
      </c>
      <c r="D2610" s="1"/>
      <c r="E2610" s="1"/>
      <c r="F2610" s="1"/>
      <c r="G2610" s="1"/>
      <c r="H2610" s="1"/>
      <c r="I2610" s="1"/>
      <c r="J2610" s="1"/>
    </row>
    <row r="2611" spans="1:10" ht="14.25" customHeight="1" x14ac:dyDescent="0.3">
      <c r="A2611" s="1"/>
      <c r="B2611" s="7"/>
      <c r="C2611" s="1" t="s">
        <v>2421</v>
      </c>
      <c r="D2611" s="1"/>
      <c r="E2611" s="1"/>
      <c r="F2611" s="1"/>
      <c r="G2611" s="1"/>
      <c r="H2611" s="1"/>
      <c r="I2611" s="1"/>
      <c r="J2611" s="1"/>
    </row>
    <row r="2612" spans="1:10" ht="14.25" customHeight="1" x14ac:dyDescent="0.3">
      <c r="A2612" s="1"/>
      <c r="B2612" s="7"/>
      <c r="C2612" s="1" t="s">
        <v>2422</v>
      </c>
      <c r="D2612" s="1"/>
      <c r="E2612" s="1"/>
      <c r="F2612" s="1"/>
      <c r="G2612" s="1"/>
      <c r="H2612" s="1"/>
      <c r="I2612" s="1"/>
      <c r="J2612" s="1"/>
    </row>
    <row r="2613" spans="1:10" ht="14.25" customHeight="1" x14ac:dyDescent="0.3">
      <c r="A2613" s="1"/>
      <c r="B2613" s="7"/>
      <c r="C2613" s="1" t="s">
        <v>2423</v>
      </c>
      <c r="D2613" s="1"/>
      <c r="E2613" s="1"/>
      <c r="F2613" s="1"/>
      <c r="G2613" s="1"/>
      <c r="H2613" s="1"/>
      <c r="I2613" s="1"/>
      <c r="J2613" s="1"/>
    </row>
    <row r="2614" spans="1:10" ht="14.25" customHeight="1" x14ac:dyDescent="0.3">
      <c r="A2614" s="1"/>
      <c r="B2614" s="7">
        <v>51401</v>
      </c>
      <c r="C2614" s="1" t="s">
        <v>2419</v>
      </c>
      <c r="D2614" s="1"/>
      <c r="E2614" s="1"/>
      <c r="F2614" s="1"/>
      <c r="G2614" s="1"/>
      <c r="H2614" s="1"/>
      <c r="I2614" s="1"/>
      <c r="J2614" s="1"/>
    </row>
    <row r="2615" spans="1:10" ht="14.25" customHeight="1" x14ac:dyDescent="0.3">
      <c r="A2615" s="1"/>
      <c r="B2615" s="7"/>
      <c r="C2615" s="1" t="s">
        <v>2424</v>
      </c>
      <c r="D2615" s="1"/>
      <c r="E2615" s="1"/>
      <c r="F2615" s="1"/>
      <c r="G2615" s="1"/>
      <c r="H2615" s="1"/>
      <c r="I2615" s="1"/>
      <c r="J2615" s="1"/>
    </row>
    <row r="2616" spans="1:10" ht="14.25" customHeight="1" x14ac:dyDescent="0.3">
      <c r="A2616" s="1"/>
      <c r="B2616" s="7"/>
      <c r="C2616" s="1" t="s">
        <v>2425</v>
      </c>
      <c r="D2616" s="1"/>
      <c r="E2616" s="1"/>
      <c r="F2616" s="1"/>
      <c r="G2616" s="1"/>
      <c r="H2616" s="1"/>
      <c r="I2616" s="1"/>
      <c r="J2616" s="1"/>
    </row>
    <row r="2617" spans="1:10" ht="14.25" customHeight="1" x14ac:dyDescent="0.3">
      <c r="A2617" s="1"/>
      <c r="B2617" s="7"/>
      <c r="C2617" s="1" t="s">
        <v>2426</v>
      </c>
      <c r="D2617" s="1"/>
      <c r="E2617" s="1"/>
      <c r="F2617" s="1"/>
      <c r="G2617" s="1"/>
      <c r="H2617" s="1"/>
      <c r="I2617" s="1"/>
      <c r="J2617" s="1"/>
    </row>
    <row r="2618" spans="1:10" ht="14.25" customHeight="1" x14ac:dyDescent="0.3">
      <c r="A2618" s="1"/>
      <c r="B2618" s="7"/>
      <c r="C2618" s="1" t="s">
        <v>2427</v>
      </c>
      <c r="D2618" s="1"/>
      <c r="E2618" s="1"/>
      <c r="F2618" s="1"/>
      <c r="G2618" s="1"/>
      <c r="H2618" s="1"/>
      <c r="I2618" s="1"/>
      <c r="J2618" s="1"/>
    </row>
    <row r="2619" spans="1:10" ht="14.25" customHeight="1" x14ac:dyDescent="0.3">
      <c r="A2619" s="1"/>
      <c r="B2619" s="7"/>
      <c r="C2619" s="1" t="s">
        <v>2428</v>
      </c>
      <c r="D2619" s="1"/>
      <c r="E2619" s="1"/>
      <c r="F2619" s="1"/>
      <c r="G2619" s="1"/>
      <c r="H2619" s="1"/>
      <c r="I2619" s="1"/>
      <c r="J2619" s="1"/>
    </row>
    <row r="2620" spans="1:10" ht="14.25" customHeight="1" x14ac:dyDescent="0.3">
      <c r="A2620" s="1">
        <v>515</v>
      </c>
      <c r="B2620" s="7"/>
      <c r="C2620" s="1" t="s">
        <v>2429</v>
      </c>
      <c r="D2620" s="1"/>
      <c r="E2620" s="1"/>
      <c r="F2620" s="1"/>
      <c r="G2620" s="1"/>
      <c r="H2620" s="1"/>
      <c r="I2620" s="1"/>
      <c r="J2620" s="1"/>
    </row>
    <row r="2621" spans="1:10" ht="14.25" customHeight="1" x14ac:dyDescent="0.3">
      <c r="A2621" s="1"/>
      <c r="B2621" s="7"/>
      <c r="C2621" s="1" t="s">
        <v>2430</v>
      </c>
      <c r="D2621" s="1"/>
      <c r="E2621" s="1"/>
      <c r="F2621" s="1"/>
      <c r="G2621" s="1"/>
      <c r="H2621" s="1"/>
      <c r="I2621" s="1"/>
      <c r="J2621" s="1"/>
    </row>
    <row r="2622" spans="1:10" ht="14.25" customHeight="1" x14ac:dyDescent="0.3">
      <c r="A2622" s="1"/>
      <c r="B2622" s="7"/>
      <c r="C2622" s="1" t="s">
        <v>2431</v>
      </c>
      <c r="D2622" s="1"/>
      <c r="E2622" s="1"/>
      <c r="F2622" s="1"/>
      <c r="G2622" s="1"/>
      <c r="H2622" s="1"/>
      <c r="I2622" s="1"/>
      <c r="J2622" s="1"/>
    </row>
    <row r="2623" spans="1:10" ht="14.25" customHeight="1" x14ac:dyDescent="0.3">
      <c r="A2623" s="1"/>
      <c r="B2623" s="7"/>
      <c r="C2623" s="1" t="s">
        <v>2432</v>
      </c>
      <c r="D2623" s="1"/>
      <c r="E2623" s="1"/>
      <c r="F2623" s="1"/>
      <c r="G2623" s="1"/>
      <c r="H2623" s="1"/>
      <c r="I2623" s="1"/>
      <c r="J2623" s="1"/>
    </row>
    <row r="2624" spans="1:10" ht="14.25" customHeight="1" x14ac:dyDescent="0.3">
      <c r="A2624" s="1"/>
      <c r="B2624" s="7"/>
      <c r="C2624" s="1" t="s">
        <v>2433</v>
      </c>
      <c r="D2624" s="1"/>
      <c r="E2624" s="1"/>
      <c r="F2624" s="1"/>
      <c r="G2624" s="1"/>
      <c r="H2624" s="1"/>
      <c r="I2624" s="1"/>
      <c r="J2624" s="1"/>
    </row>
    <row r="2625" spans="1:10" ht="14.25" customHeight="1" x14ac:dyDescent="0.3">
      <c r="A2625" s="1"/>
      <c r="B2625" s="7"/>
      <c r="C2625" s="1" t="s">
        <v>2434</v>
      </c>
      <c r="D2625" s="1"/>
      <c r="E2625" s="1"/>
      <c r="F2625" s="1"/>
      <c r="G2625" s="1"/>
      <c r="H2625" s="1"/>
      <c r="I2625" s="1"/>
      <c r="J2625" s="1"/>
    </row>
    <row r="2626" spans="1:10" ht="14.25" customHeight="1" x14ac:dyDescent="0.3">
      <c r="A2626" s="1"/>
      <c r="B2626" s="7"/>
      <c r="C2626" s="1" t="s">
        <v>2435</v>
      </c>
      <c r="D2626" s="1"/>
      <c r="E2626" s="1"/>
      <c r="F2626" s="1"/>
      <c r="G2626" s="1"/>
      <c r="H2626" s="1"/>
      <c r="I2626" s="1"/>
      <c r="J2626" s="1"/>
    </row>
    <row r="2627" spans="1:10" ht="14.25" customHeight="1" x14ac:dyDescent="0.3">
      <c r="A2627" s="1"/>
      <c r="B2627" s="7">
        <v>51501</v>
      </c>
      <c r="C2627" s="1" t="s">
        <v>2436</v>
      </c>
      <c r="D2627" s="1"/>
      <c r="E2627" s="1"/>
      <c r="F2627" s="1"/>
      <c r="G2627" s="1"/>
      <c r="H2627" s="1"/>
      <c r="I2627" s="1"/>
      <c r="J2627" s="1"/>
    </row>
    <row r="2628" spans="1:10" ht="14.25" customHeight="1" x14ac:dyDescent="0.3">
      <c r="A2628" s="1"/>
      <c r="B2628" s="7"/>
      <c r="C2628" s="1" t="s">
        <v>2437</v>
      </c>
      <c r="D2628" s="1"/>
      <c r="E2628" s="1"/>
      <c r="F2628" s="1"/>
      <c r="G2628" s="1"/>
      <c r="H2628" s="1"/>
      <c r="I2628" s="1"/>
      <c r="J2628" s="1"/>
    </row>
    <row r="2629" spans="1:10" ht="14.25" customHeight="1" x14ac:dyDescent="0.3">
      <c r="A2629" s="1"/>
      <c r="B2629" s="7"/>
      <c r="C2629" s="1" t="s">
        <v>2438</v>
      </c>
      <c r="D2629" s="1"/>
      <c r="E2629" s="1"/>
      <c r="F2629" s="1"/>
      <c r="G2629" s="1"/>
      <c r="H2629" s="1"/>
      <c r="I2629" s="1"/>
      <c r="J2629" s="1"/>
    </row>
    <row r="2630" spans="1:10" ht="14.25" customHeight="1" x14ac:dyDescent="0.3">
      <c r="A2630" s="1"/>
      <c r="B2630" s="7">
        <v>51502</v>
      </c>
      <c r="C2630" s="1" t="s">
        <v>2439</v>
      </c>
      <c r="D2630" s="1"/>
      <c r="E2630" s="1"/>
      <c r="F2630" s="1"/>
      <c r="G2630" s="1"/>
      <c r="H2630" s="1"/>
      <c r="I2630" s="1"/>
      <c r="J2630" s="1"/>
    </row>
    <row r="2631" spans="1:10" ht="14.25" customHeight="1" x14ac:dyDescent="0.3">
      <c r="A2631" s="1"/>
      <c r="B2631" s="7"/>
      <c r="C2631" s="1" t="s">
        <v>2440</v>
      </c>
      <c r="D2631" s="1"/>
      <c r="E2631" s="1"/>
      <c r="F2631" s="1"/>
      <c r="G2631" s="1"/>
      <c r="H2631" s="1"/>
      <c r="I2631" s="1"/>
      <c r="J2631" s="1"/>
    </row>
    <row r="2632" spans="1:10" ht="14.25" customHeight="1" x14ac:dyDescent="0.3">
      <c r="A2632" s="1"/>
      <c r="B2632" s="7"/>
      <c r="C2632" s="1" t="s">
        <v>2441</v>
      </c>
      <c r="D2632" s="1"/>
      <c r="E2632" s="1"/>
      <c r="F2632" s="1"/>
      <c r="G2632" s="1"/>
      <c r="H2632" s="1"/>
      <c r="I2632" s="1"/>
      <c r="J2632" s="1"/>
    </row>
    <row r="2633" spans="1:10" ht="14.25" customHeight="1" x14ac:dyDescent="0.3">
      <c r="A2633" s="1"/>
      <c r="B2633" s="7">
        <v>51503</v>
      </c>
      <c r="C2633" s="1" t="s">
        <v>2442</v>
      </c>
      <c r="D2633" s="1"/>
      <c r="E2633" s="1"/>
      <c r="F2633" s="1"/>
      <c r="G2633" s="1"/>
      <c r="H2633" s="1"/>
      <c r="I2633" s="1"/>
      <c r="J2633" s="1"/>
    </row>
    <row r="2634" spans="1:10" ht="14.25" customHeight="1" x14ac:dyDescent="0.3">
      <c r="A2634" s="1"/>
      <c r="B2634" s="7"/>
      <c r="C2634" s="1" t="s">
        <v>2443</v>
      </c>
      <c r="D2634" s="1"/>
      <c r="E2634" s="1"/>
      <c r="F2634" s="1"/>
      <c r="G2634" s="1"/>
      <c r="H2634" s="1"/>
      <c r="I2634" s="1"/>
      <c r="J2634" s="1"/>
    </row>
    <row r="2635" spans="1:10" ht="14.25" customHeight="1" x14ac:dyDescent="0.3">
      <c r="A2635" s="1"/>
      <c r="B2635" s="7"/>
      <c r="C2635" s="1" t="s">
        <v>2444</v>
      </c>
      <c r="D2635" s="1"/>
      <c r="E2635" s="1"/>
      <c r="F2635" s="1"/>
      <c r="G2635" s="1"/>
      <c r="H2635" s="1"/>
      <c r="I2635" s="1"/>
      <c r="J2635" s="1"/>
    </row>
    <row r="2636" spans="1:10" ht="14.25" customHeight="1" x14ac:dyDescent="0.3">
      <c r="A2636" s="1"/>
      <c r="B2636" s="7"/>
      <c r="C2636" s="1" t="s">
        <v>2445</v>
      </c>
      <c r="D2636" s="1"/>
      <c r="E2636" s="1"/>
      <c r="F2636" s="1"/>
      <c r="G2636" s="1"/>
      <c r="H2636" s="1"/>
      <c r="I2636" s="1"/>
      <c r="J2636" s="1"/>
    </row>
    <row r="2637" spans="1:10" ht="14.25" customHeight="1" x14ac:dyDescent="0.3">
      <c r="A2637" s="1"/>
      <c r="B2637" s="7"/>
      <c r="C2637" s="1" t="s">
        <v>2446</v>
      </c>
      <c r="D2637" s="1"/>
      <c r="E2637" s="1"/>
      <c r="F2637" s="1"/>
      <c r="G2637" s="1"/>
      <c r="H2637" s="1"/>
      <c r="I2637" s="1"/>
      <c r="J2637" s="1"/>
    </row>
    <row r="2638" spans="1:10" ht="14.25" customHeight="1" x14ac:dyDescent="0.3">
      <c r="A2638" s="1"/>
      <c r="B2638" s="7"/>
      <c r="C2638" s="1" t="s">
        <v>2447</v>
      </c>
      <c r="D2638" s="1"/>
      <c r="E2638" s="1"/>
      <c r="F2638" s="1"/>
      <c r="G2638" s="1"/>
      <c r="H2638" s="1"/>
      <c r="I2638" s="1"/>
      <c r="J2638" s="1"/>
    </row>
    <row r="2639" spans="1:10" ht="14.25" customHeight="1" x14ac:dyDescent="0.3">
      <c r="A2639" s="1"/>
      <c r="B2639" s="7"/>
      <c r="C2639" s="1" t="s">
        <v>2448</v>
      </c>
      <c r="D2639" s="1"/>
      <c r="E2639" s="1"/>
      <c r="F2639" s="1"/>
      <c r="G2639" s="1"/>
      <c r="H2639" s="1"/>
      <c r="I2639" s="1"/>
      <c r="J2639" s="1"/>
    </row>
    <row r="2640" spans="1:10" ht="14.25" customHeight="1" x14ac:dyDescent="0.3">
      <c r="A2640" s="1"/>
      <c r="B2640" s="7"/>
      <c r="C2640" s="1" t="s">
        <v>2449</v>
      </c>
      <c r="D2640" s="1"/>
      <c r="E2640" s="1"/>
      <c r="F2640" s="1"/>
      <c r="G2640" s="1"/>
      <c r="H2640" s="1"/>
      <c r="I2640" s="1"/>
      <c r="J2640" s="1"/>
    </row>
    <row r="2641" spans="1:10" ht="14.25" customHeight="1" x14ac:dyDescent="0.3">
      <c r="A2641" s="1"/>
      <c r="B2641" s="7">
        <v>51504</v>
      </c>
      <c r="C2641" s="1" t="s">
        <v>2450</v>
      </c>
      <c r="D2641" s="1"/>
      <c r="E2641" s="1"/>
      <c r="F2641" s="1"/>
      <c r="G2641" s="1"/>
      <c r="H2641" s="1"/>
      <c r="I2641" s="1"/>
      <c r="J2641" s="1"/>
    </row>
    <row r="2642" spans="1:10" ht="14.25" customHeight="1" x14ac:dyDescent="0.3">
      <c r="A2642" s="1"/>
      <c r="B2642" s="7"/>
      <c r="C2642" s="1" t="s">
        <v>2451</v>
      </c>
      <c r="D2642" s="1"/>
      <c r="E2642" s="1"/>
      <c r="F2642" s="1"/>
      <c r="G2642" s="1"/>
      <c r="H2642" s="1"/>
      <c r="I2642" s="1"/>
      <c r="J2642" s="1"/>
    </row>
    <row r="2643" spans="1:10" ht="14.25" customHeight="1" x14ac:dyDescent="0.3">
      <c r="A2643" s="1"/>
      <c r="B2643" s="7"/>
      <c r="C2643" s="1" t="s">
        <v>2452</v>
      </c>
      <c r="D2643" s="1"/>
      <c r="E2643" s="1"/>
      <c r="F2643" s="1"/>
      <c r="G2643" s="1"/>
      <c r="H2643" s="1"/>
      <c r="I2643" s="1"/>
      <c r="J2643" s="1"/>
    </row>
    <row r="2644" spans="1:10" ht="14.25" customHeight="1" x14ac:dyDescent="0.3">
      <c r="A2644" s="1">
        <v>519</v>
      </c>
      <c r="B2644" s="7"/>
      <c r="C2644" s="1" t="s">
        <v>2453</v>
      </c>
      <c r="D2644" s="1"/>
      <c r="E2644" s="1"/>
      <c r="F2644" s="1"/>
      <c r="G2644" s="1"/>
      <c r="H2644" s="1"/>
      <c r="I2644" s="1"/>
      <c r="J2644" s="1"/>
    </row>
    <row r="2645" spans="1:10" ht="14.25" customHeight="1" x14ac:dyDescent="0.3">
      <c r="A2645" s="1"/>
      <c r="B2645" s="7"/>
      <c r="C2645" s="1" t="s">
        <v>2454</v>
      </c>
      <c r="D2645" s="1"/>
      <c r="E2645" s="1"/>
      <c r="F2645" s="1"/>
      <c r="G2645" s="1"/>
      <c r="H2645" s="1"/>
      <c r="I2645" s="1"/>
      <c r="J2645" s="1"/>
    </row>
    <row r="2646" spans="1:10" ht="14.25" customHeight="1" x14ac:dyDescent="0.3">
      <c r="A2646" s="1"/>
      <c r="B2646" s="7"/>
      <c r="C2646" s="1" t="s">
        <v>2455</v>
      </c>
      <c r="D2646" s="1"/>
      <c r="E2646" s="1"/>
      <c r="F2646" s="1"/>
      <c r="G2646" s="1"/>
      <c r="H2646" s="1"/>
      <c r="I2646" s="1"/>
      <c r="J2646" s="1"/>
    </row>
    <row r="2647" spans="1:10" ht="14.25" customHeight="1" x14ac:dyDescent="0.3">
      <c r="A2647" s="1"/>
      <c r="B2647" s="7"/>
      <c r="C2647" s="1" t="s">
        <v>2456</v>
      </c>
      <c r="D2647" s="1"/>
      <c r="E2647" s="1"/>
      <c r="F2647" s="1"/>
      <c r="G2647" s="1"/>
      <c r="H2647" s="1"/>
      <c r="I2647" s="1"/>
      <c r="J2647" s="1"/>
    </row>
    <row r="2648" spans="1:10" ht="14.25" customHeight="1" x14ac:dyDescent="0.3">
      <c r="A2648" s="1"/>
      <c r="B2648" s="7"/>
      <c r="C2648" s="1" t="s">
        <v>2457</v>
      </c>
      <c r="D2648" s="1"/>
      <c r="E2648" s="1"/>
      <c r="F2648" s="1"/>
      <c r="G2648" s="1"/>
      <c r="H2648" s="1"/>
      <c r="I2648" s="1"/>
      <c r="J2648" s="1"/>
    </row>
    <row r="2649" spans="1:10" ht="14.25" customHeight="1" x14ac:dyDescent="0.3">
      <c r="A2649" s="1"/>
      <c r="B2649" s="7"/>
      <c r="C2649" s="1" t="s">
        <v>2458</v>
      </c>
      <c r="D2649" s="1"/>
      <c r="E2649" s="1"/>
      <c r="F2649" s="1"/>
      <c r="G2649" s="1"/>
      <c r="H2649" s="1"/>
      <c r="I2649" s="1"/>
      <c r="J2649" s="1"/>
    </row>
    <row r="2650" spans="1:10" ht="14.25" customHeight="1" x14ac:dyDescent="0.3">
      <c r="A2650" s="1"/>
      <c r="B2650" s="7"/>
      <c r="C2650" s="1" t="s">
        <v>2459</v>
      </c>
      <c r="D2650" s="1"/>
      <c r="E2650" s="1"/>
      <c r="F2650" s="1"/>
      <c r="G2650" s="1"/>
      <c r="H2650" s="1"/>
      <c r="I2650" s="1"/>
      <c r="J2650" s="1"/>
    </row>
    <row r="2651" spans="1:10" ht="14.25" customHeight="1" x14ac:dyDescent="0.3">
      <c r="A2651" s="1"/>
      <c r="B2651" s="7">
        <v>51901</v>
      </c>
      <c r="C2651" s="1" t="s">
        <v>2460</v>
      </c>
      <c r="D2651" s="1"/>
      <c r="E2651" s="1"/>
      <c r="F2651" s="1"/>
      <c r="G2651" s="1"/>
      <c r="H2651" s="1"/>
      <c r="I2651" s="1"/>
      <c r="J2651" s="1"/>
    </row>
    <row r="2652" spans="1:10" ht="14.25" customHeight="1" x14ac:dyDescent="0.3">
      <c r="A2652" s="1"/>
      <c r="B2652" s="7"/>
      <c r="C2652" s="1" t="s">
        <v>2461</v>
      </c>
      <c r="D2652" s="1"/>
      <c r="E2652" s="1"/>
      <c r="F2652" s="1"/>
      <c r="G2652" s="1"/>
      <c r="H2652" s="1"/>
      <c r="I2652" s="1"/>
      <c r="J2652" s="1"/>
    </row>
    <row r="2653" spans="1:10" ht="14.25" customHeight="1" x14ac:dyDescent="0.3">
      <c r="A2653" s="1"/>
      <c r="B2653" s="7"/>
      <c r="C2653" s="1" t="s">
        <v>2462</v>
      </c>
      <c r="D2653" s="1"/>
      <c r="E2653" s="1"/>
      <c r="F2653" s="1"/>
      <c r="G2653" s="1"/>
      <c r="H2653" s="1"/>
      <c r="I2653" s="1"/>
      <c r="J2653" s="1"/>
    </row>
    <row r="2654" spans="1:10" ht="14.25" customHeight="1" x14ac:dyDescent="0.3">
      <c r="A2654" s="1"/>
      <c r="B2654" s="7"/>
      <c r="C2654" s="1" t="s">
        <v>2463</v>
      </c>
      <c r="D2654" s="1"/>
      <c r="E2654" s="1"/>
      <c r="F2654" s="1"/>
      <c r="G2654" s="1"/>
      <c r="H2654" s="1"/>
      <c r="I2654" s="1"/>
      <c r="J2654" s="1"/>
    </row>
    <row r="2655" spans="1:10" ht="14.25" customHeight="1" x14ac:dyDescent="0.3">
      <c r="A2655" s="1"/>
      <c r="B2655" s="7"/>
      <c r="C2655" s="1" t="s">
        <v>2464</v>
      </c>
      <c r="D2655" s="1"/>
      <c r="E2655" s="1"/>
      <c r="F2655" s="1"/>
      <c r="G2655" s="1"/>
      <c r="H2655" s="1"/>
      <c r="I2655" s="1"/>
      <c r="J2655" s="1"/>
    </row>
    <row r="2656" spans="1:10" ht="14.25" customHeight="1" x14ac:dyDescent="0.3">
      <c r="A2656" s="1"/>
      <c r="B2656" s="7">
        <v>51902</v>
      </c>
      <c r="C2656" s="1" t="s">
        <v>2465</v>
      </c>
      <c r="D2656" s="1"/>
      <c r="E2656" s="1"/>
      <c r="F2656" s="1"/>
      <c r="G2656" s="1"/>
      <c r="H2656" s="1"/>
      <c r="I2656" s="1"/>
      <c r="J2656" s="1"/>
    </row>
    <row r="2657" spans="1:10" ht="14.25" customHeight="1" x14ac:dyDescent="0.3">
      <c r="A2657" s="1"/>
      <c r="B2657" s="7"/>
      <c r="C2657" s="1" t="s">
        <v>2466</v>
      </c>
      <c r="D2657" s="1"/>
      <c r="E2657" s="1"/>
      <c r="F2657" s="1"/>
      <c r="G2657" s="1"/>
      <c r="H2657" s="1"/>
      <c r="I2657" s="1"/>
      <c r="J2657" s="1"/>
    </row>
    <row r="2658" spans="1:10" ht="14.25" customHeight="1" x14ac:dyDescent="0.3">
      <c r="A2658" s="1"/>
      <c r="B2658" s="7"/>
      <c r="C2658" s="1" t="s">
        <v>2467</v>
      </c>
      <c r="D2658" s="1"/>
      <c r="E2658" s="1"/>
      <c r="F2658" s="1"/>
      <c r="G2658" s="1"/>
      <c r="H2658" s="1"/>
      <c r="I2658" s="1"/>
      <c r="J2658" s="1"/>
    </row>
    <row r="2659" spans="1:10" ht="14.25" customHeight="1" x14ac:dyDescent="0.3">
      <c r="A2659" s="1"/>
      <c r="B2659" s="7"/>
      <c r="C2659" s="1" t="s">
        <v>2468</v>
      </c>
      <c r="D2659" s="1"/>
      <c r="E2659" s="1"/>
      <c r="F2659" s="1"/>
      <c r="G2659" s="1"/>
      <c r="H2659" s="1"/>
      <c r="I2659" s="1"/>
      <c r="J2659" s="1"/>
    </row>
    <row r="2660" spans="1:10" ht="14.25" customHeight="1" x14ac:dyDescent="0.3">
      <c r="A2660" s="1"/>
      <c r="B2660" s="7"/>
      <c r="C2660" s="1" t="s">
        <v>2469</v>
      </c>
      <c r="D2660" s="1"/>
      <c r="E2660" s="1"/>
      <c r="F2660" s="1"/>
      <c r="G2660" s="1"/>
      <c r="H2660" s="1"/>
      <c r="I2660" s="1"/>
      <c r="J2660" s="1"/>
    </row>
    <row r="2661" spans="1:10" ht="14.25" customHeight="1" x14ac:dyDescent="0.3">
      <c r="A2661" s="1"/>
      <c r="B2661" s="7">
        <v>51903</v>
      </c>
      <c r="C2661" s="1" t="s">
        <v>2470</v>
      </c>
      <c r="D2661" s="1"/>
      <c r="E2661" s="1"/>
      <c r="F2661" s="1"/>
      <c r="G2661" s="1"/>
      <c r="H2661" s="1"/>
      <c r="I2661" s="1"/>
      <c r="J2661" s="1"/>
    </row>
    <row r="2662" spans="1:10" ht="14.25" customHeight="1" x14ac:dyDescent="0.3">
      <c r="A2662" s="1"/>
      <c r="B2662" s="7"/>
      <c r="C2662" s="1" t="s">
        <v>2471</v>
      </c>
      <c r="D2662" s="1"/>
      <c r="E2662" s="1"/>
      <c r="F2662" s="1"/>
      <c r="G2662" s="1"/>
      <c r="H2662" s="1"/>
      <c r="I2662" s="1"/>
      <c r="J2662" s="1"/>
    </row>
    <row r="2663" spans="1:10" ht="14.25" customHeight="1" x14ac:dyDescent="0.3">
      <c r="A2663" s="1"/>
      <c r="B2663" s="7"/>
      <c r="C2663" s="1" t="s">
        <v>2472</v>
      </c>
      <c r="D2663" s="1"/>
      <c r="E2663" s="1"/>
      <c r="F2663" s="1"/>
      <c r="G2663" s="1"/>
      <c r="H2663" s="1"/>
      <c r="I2663" s="1"/>
      <c r="J2663" s="1"/>
    </row>
    <row r="2664" spans="1:10" ht="14.25" customHeight="1" x14ac:dyDescent="0.3">
      <c r="A2664" s="1"/>
      <c r="B2664" s="7"/>
      <c r="C2664" s="1" t="s">
        <v>2473</v>
      </c>
      <c r="D2664" s="1"/>
      <c r="E2664" s="1"/>
      <c r="F2664" s="1"/>
      <c r="G2664" s="1"/>
      <c r="H2664" s="1"/>
      <c r="I2664" s="1"/>
      <c r="J2664" s="1"/>
    </row>
    <row r="2665" spans="1:10" ht="14.25" customHeight="1" x14ac:dyDescent="0.3">
      <c r="A2665" s="1"/>
      <c r="B2665" s="7"/>
      <c r="C2665" s="1" t="s">
        <v>2474</v>
      </c>
      <c r="D2665" s="1"/>
      <c r="E2665" s="1"/>
      <c r="F2665" s="1"/>
      <c r="G2665" s="1"/>
      <c r="H2665" s="1"/>
      <c r="I2665" s="1"/>
      <c r="J2665" s="1"/>
    </row>
    <row r="2666" spans="1:10" ht="14.25" customHeight="1" x14ac:dyDescent="0.3">
      <c r="A2666" s="1"/>
      <c r="B2666" s="7">
        <v>51904</v>
      </c>
      <c r="C2666" s="1" t="s">
        <v>2475</v>
      </c>
      <c r="D2666" s="1"/>
      <c r="E2666" s="1"/>
      <c r="F2666" s="1"/>
      <c r="G2666" s="1"/>
      <c r="H2666" s="1"/>
      <c r="I2666" s="1"/>
      <c r="J2666" s="1"/>
    </row>
    <row r="2667" spans="1:10" ht="14.25" customHeight="1" x14ac:dyDescent="0.3">
      <c r="A2667" s="1"/>
      <c r="B2667" s="7"/>
      <c r="C2667" s="1" t="s">
        <v>2476</v>
      </c>
      <c r="D2667" s="1"/>
      <c r="E2667" s="1"/>
      <c r="F2667" s="1"/>
      <c r="G2667" s="1"/>
      <c r="H2667" s="1"/>
      <c r="I2667" s="1"/>
      <c r="J2667" s="1"/>
    </row>
    <row r="2668" spans="1:10" ht="14.25" customHeight="1" x14ac:dyDescent="0.3">
      <c r="A2668" s="1"/>
      <c r="B2668" s="7"/>
      <c r="C2668" s="1" t="s">
        <v>2462</v>
      </c>
      <c r="D2668" s="1"/>
      <c r="E2668" s="1"/>
      <c r="F2668" s="1"/>
      <c r="G2668" s="1"/>
      <c r="H2668" s="1"/>
      <c r="I2668" s="1"/>
      <c r="J2668" s="1"/>
    </row>
    <row r="2669" spans="1:10" ht="14.25" customHeight="1" x14ac:dyDescent="0.3">
      <c r="A2669" s="1"/>
      <c r="B2669" s="7"/>
      <c r="C2669" s="1" t="s">
        <v>2477</v>
      </c>
      <c r="D2669" s="1"/>
      <c r="E2669" s="1"/>
      <c r="F2669" s="1"/>
      <c r="G2669" s="1"/>
      <c r="H2669" s="1"/>
      <c r="I2669" s="1"/>
      <c r="J2669" s="1"/>
    </row>
    <row r="2670" spans="1:10" ht="14.25" customHeight="1" x14ac:dyDescent="0.3">
      <c r="A2670" s="1"/>
      <c r="B2670" s="7"/>
      <c r="C2670" s="1" t="s">
        <v>2469</v>
      </c>
      <c r="D2670" s="1"/>
      <c r="E2670" s="1"/>
      <c r="F2670" s="1"/>
      <c r="G2670" s="1"/>
      <c r="H2670" s="1"/>
      <c r="I2670" s="1"/>
      <c r="J2670" s="1"/>
    </row>
    <row r="2671" spans="1:10" ht="14.25" customHeight="1" x14ac:dyDescent="0.3">
      <c r="A2671" s="1"/>
      <c r="B2671" s="7">
        <v>51905</v>
      </c>
      <c r="C2671" s="1" t="s">
        <v>2478</v>
      </c>
      <c r="D2671" s="1"/>
      <c r="E2671" s="1"/>
      <c r="F2671" s="1"/>
      <c r="G2671" s="1"/>
      <c r="H2671" s="1"/>
      <c r="I2671" s="1"/>
      <c r="J2671" s="1"/>
    </row>
    <row r="2672" spans="1:10" ht="14.25" customHeight="1" x14ac:dyDescent="0.3">
      <c r="A2672" s="1"/>
      <c r="B2672" s="7"/>
      <c r="C2672" s="1" t="s">
        <v>2479</v>
      </c>
      <c r="D2672" s="1"/>
      <c r="E2672" s="1"/>
      <c r="F2672" s="1"/>
      <c r="G2672" s="1"/>
      <c r="H2672" s="1"/>
      <c r="I2672" s="1"/>
      <c r="J2672" s="1"/>
    </row>
    <row r="2673" spans="1:10" ht="14.25" customHeight="1" x14ac:dyDescent="0.3">
      <c r="A2673" s="1"/>
      <c r="B2673" s="7"/>
      <c r="C2673" s="1" t="s">
        <v>2472</v>
      </c>
      <c r="D2673" s="1"/>
      <c r="E2673" s="1"/>
      <c r="F2673" s="1"/>
      <c r="G2673" s="1"/>
      <c r="H2673" s="1"/>
      <c r="I2673" s="1"/>
      <c r="J2673" s="1"/>
    </row>
    <row r="2674" spans="1:10" ht="14.25" customHeight="1" x14ac:dyDescent="0.3">
      <c r="A2674" s="1"/>
      <c r="B2674" s="7"/>
      <c r="C2674" s="1" t="s">
        <v>2480</v>
      </c>
      <c r="D2674" s="1"/>
      <c r="E2674" s="1"/>
      <c r="F2674" s="1"/>
      <c r="G2674" s="1"/>
      <c r="H2674" s="1"/>
      <c r="I2674" s="1"/>
      <c r="J2674" s="1"/>
    </row>
    <row r="2675" spans="1:10" ht="14.25" customHeight="1" x14ac:dyDescent="0.3">
      <c r="A2675" s="1"/>
      <c r="B2675" s="7"/>
      <c r="C2675" s="1" t="s">
        <v>2481</v>
      </c>
      <c r="D2675" s="1"/>
      <c r="E2675" s="1"/>
      <c r="F2675" s="1"/>
      <c r="G2675" s="1"/>
      <c r="H2675" s="1"/>
      <c r="I2675" s="1"/>
      <c r="J2675" s="1"/>
    </row>
    <row r="2676" spans="1:10" ht="14.25" customHeight="1" x14ac:dyDescent="0.3">
      <c r="A2676" s="1"/>
      <c r="B2676" s="7">
        <v>51906</v>
      </c>
      <c r="C2676" s="1" t="s">
        <v>2482</v>
      </c>
      <c r="D2676" s="1"/>
      <c r="E2676" s="1"/>
      <c r="F2676" s="1"/>
      <c r="G2676" s="1"/>
      <c r="H2676" s="1"/>
      <c r="I2676" s="1"/>
      <c r="J2676" s="1"/>
    </row>
    <row r="2677" spans="1:10" ht="14.25" customHeight="1" x14ac:dyDescent="0.3">
      <c r="A2677" s="1"/>
      <c r="B2677" s="7"/>
      <c r="C2677" s="1" t="s">
        <v>2483</v>
      </c>
      <c r="D2677" s="1"/>
      <c r="E2677" s="1"/>
      <c r="F2677" s="1"/>
      <c r="G2677" s="1"/>
      <c r="H2677" s="1"/>
      <c r="I2677" s="1"/>
      <c r="J2677" s="1"/>
    </row>
    <row r="2678" spans="1:10" ht="14.25" customHeight="1" x14ac:dyDescent="0.3">
      <c r="A2678" s="1"/>
      <c r="B2678" s="7"/>
      <c r="C2678" s="1" t="s">
        <v>2472</v>
      </c>
      <c r="D2678" s="1"/>
      <c r="E2678" s="1"/>
      <c r="F2678" s="1"/>
      <c r="G2678" s="1"/>
      <c r="H2678" s="1"/>
      <c r="I2678" s="1"/>
      <c r="J2678" s="1"/>
    </row>
    <row r="2679" spans="1:10" ht="14.25" customHeight="1" x14ac:dyDescent="0.3">
      <c r="A2679" s="1"/>
      <c r="B2679" s="7"/>
      <c r="C2679" s="1" t="s">
        <v>2484</v>
      </c>
      <c r="D2679" s="1"/>
      <c r="E2679" s="1"/>
      <c r="F2679" s="1"/>
      <c r="G2679" s="1"/>
      <c r="H2679" s="1"/>
      <c r="I2679" s="1"/>
      <c r="J2679" s="1"/>
    </row>
    <row r="2680" spans="1:10" ht="14.25" customHeight="1" x14ac:dyDescent="0.3">
      <c r="A2680" s="1"/>
      <c r="B2680" s="7"/>
      <c r="C2680" s="1" t="s">
        <v>2485</v>
      </c>
      <c r="D2680" s="1"/>
      <c r="E2680" s="1"/>
      <c r="F2680" s="1"/>
      <c r="G2680" s="1"/>
      <c r="H2680" s="1"/>
      <c r="I2680" s="1"/>
      <c r="J2680" s="1"/>
    </row>
    <row r="2681" spans="1:10" ht="14.25" customHeight="1" x14ac:dyDescent="0.3">
      <c r="A2681" s="1"/>
      <c r="B2681" s="7">
        <v>51907</v>
      </c>
      <c r="C2681" s="1" t="s">
        <v>2486</v>
      </c>
      <c r="D2681" s="1"/>
      <c r="E2681" s="1"/>
      <c r="F2681" s="1"/>
      <c r="G2681" s="1"/>
      <c r="H2681" s="1"/>
      <c r="I2681" s="1"/>
      <c r="J2681" s="1"/>
    </row>
    <row r="2682" spans="1:10" ht="14.25" customHeight="1" x14ac:dyDescent="0.3">
      <c r="A2682" s="1"/>
      <c r="B2682" s="7"/>
      <c r="C2682" s="1" t="s">
        <v>2487</v>
      </c>
      <c r="D2682" s="1"/>
      <c r="E2682" s="1"/>
      <c r="F2682" s="1"/>
      <c r="G2682" s="1"/>
      <c r="H2682" s="1"/>
      <c r="I2682" s="1"/>
      <c r="J2682" s="1"/>
    </row>
    <row r="2683" spans="1:10" ht="14.25" customHeight="1" x14ac:dyDescent="0.3">
      <c r="A2683" s="1"/>
      <c r="B2683" s="7"/>
      <c r="C2683" s="1" t="s">
        <v>2488</v>
      </c>
      <c r="D2683" s="1"/>
      <c r="E2683" s="1"/>
      <c r="F2683" s="1"/>
      <c r="G2683" s="1"/>
      <c r="H2683" s="1"/>
      <c r="I2683" s="1"/>
      <c r="J2683" s="1"/>
    </row>
    <row r="2684" spans="1:10" ht="14.25" customHeight="1" x14ac:dyDescent="0.3">
      <c r="A2684" s="1"/>
      <c r="B2684" s="7"/>
      <c r="C2684" s="1" t="s">
        <v>2489</v>
      </c>
      <c r="D2684" s="1"/>
      <c r="E2684" s="1"/>
      <c r="F2684" s="1"/>
      <c r="G2684" s="1"/>
      <c r="H2684" s="1"/>
      <c r="I2684" s="1"/>
      <c r="J2684" s="1"/>
    </row>
    <row r="2685" spans="1:10" ht="14.25" customHeight="1" x14ac:dyDescent="0.3">
      <c r="A2685" s="1"/>
      <c r="B2685" s="7"/>
      <c r="C2685" s="1" t="s">
        <v>2490</v>
      </c>
      <c r="D2685" s="1"/>
      <c r="E2685" s="1"/>
      <c r="F2685" s="1"/>
      <c r="G2685" s="1"/>
      <c r="H2685" s="1"/>
      <c r="I2685" s="1"/>
      <c r="J2685" s="1"/>
    </row>
    <row r="2686" spans="1:10" ht="14.25" customHeight="1" x14ac:dyDescent="0.3">
      <c r="A2686" s="1"/>
      <c r="B2686" s="7">
        <v>51908</v>
      </c>
      <c r="C2686" s="1" t="s">
        <v>2491</v>
      </c>
      <c r="D2686" s="1"/>
      <c r="E2686" s="1"/>
      <c r="F2686" s="1"/>
      <c r="G2686" s="1"/>
      <c r="H2686" s="1"/>
      <c r="I2686" s="1"/>
      <c r="J2686" s="1"/>
    </row>
    <row r="2687" spans="1:10" ht="14.25" customHeight="1" x14ac:dyDescent="0.3">
      <c r="A2687" s="1"/>
      <c r="B2687" s="7"/>
      <c r="C2687" s="1" t="s">
        <v>2492</v>
      </c>
      <c r="D2687" s="1"/>
      <c r="E2687" s="1"/>
      <c r="F2687" s="1"/>
      <c r="G2687" s="1"/>
      <c r="H2687" s="1"/>
      <c r="I2687" s="1"/>
      <c r="J2687" s="1"/>
    </row>
    <row r="2688" spans="1:10" ht="14.25" customHeight="1" x14ac:dyDescent="0.3">
      <c r="A2688" s="1"/>
      <c r="B2688" s="7"/>
      <c r="C2688" s="1" t="s">
        <v>2467</v>
      </c>
      <c r="D2688" s="1"/>
      <c r="E2688" s="1"/>
      <c r="F2688" s="1"/>
      <c r="G2688" s="1"/>
      <c r="H2688" s="1"/>
      <c r="I2688" s="1"/>
      <c r="J2688" s="1"/>
    </row>
    <row r="2689" spans="1:10" ht="14.25" customHeight="1" x14ac:dyDescent="0.3">
      <c r="A2689" s="1"/>
      <c r="B2689" s="7"/>
      <c r="C2689" s="9" t="s">
        <v>2493</v>
      </c>
      <c r="D2689" s="9"/>
      <c r="E2689" s="9"/>
      <c r="F2689" s="9"/>
      <c r="G2689" s="1"/>
      <c r="H2689" s="1"/>
      <c r="I2689" s="1"/>
      <c r="J2689" s="1">
        <v>1</v>
      </c>
    </row>
    <row r="2690" spans="1:10" ht="14.25" customHeight="1" x14ac:dyDescent="0.3">
      <c r="A2690" s="1"/>
      <c r="B2690" s="7"/>
      <c r="C2690" s="9" t="s">
        <v>2494</v>
      </c>
      <c r="D2690" s="9"/>
      <c r="E2690" s="9"/>
      <c r="F2690" s="9"/>
      <c r="G2690" s="1"/>
      <c r="H2690" s="1"/>
      <c r="I2690" s="1"/>
      <c r="J2690" s="1"/>
    </row>
    <row r="2691" spans="1:10" ht="14.25" customHeight="1" x14ac:dyDescent="0.3">
      <c r="A2691" s="1"/>
      <c r="B2691" s="7"/>
      <c r="C2691" s="9" t="s">
        <v>2495</v>
      </c>
      <c r="D2691" s="9"/>
      <c r="E2691" s="9"/>
      <c r="F2691" s="9"/>
      <c r="G2691" s="1"/>
      <c r="H2691" s="1"/>
      <c r="I2691" s="1"/>
      <c r="J2691" s="1"/>
    </row>
    <row r="2692" spans="1:10" ht="14.25" customHeight="1" x14ac:dyDescent="0.3">
      <c r="A2692" s="1"/>
      <c r="B2692" s="7"/>
      <c r="C2692" s="1" t="s">
        <v>2496</v>
      </c>
      <c r="D2692" s="1"/>
      <c r="E2692" s="1"/>
      <c r="F2692" s="1"/>
      <c r="G2692" s="1"/>
      <c r="H2692" s="1"/>
      <c r="I2692" s="1"/>
      <c r="J2692" s="1"/>
    </row>
    <row r="2693" spans="1:10" ht="14.25" customHeight="1" x14ac:dyDescent="0.3">
      <c r="A2693" s="1"/>
      <c r="B2693" s="7"/>
      <c r="C2693" s="1" t="s">
        <v>2497</v>
      </c>
      <c r="D2693" s="1"/>
      <c r="E2693" s="1"/>
      <c r="F2693" s="1"/>
      <c r="G2693" s="1"/>
      <c r="H2693" s="1"/>
      <c r="I2693" s="1"/>
      <c r="J2693" s="1"/>
    </row>
    <row r="2694" spans="1:10" ht="14.25" customHeight="1" x14ac:dyDescent="0.3">
      <c r="A2694" s="1"/>
      <c r="B2694" s="7"/>
      <c r="C2694" s="1" t="s">
        <v>2498</v>
      </c>
      <c r="D2694" s="1"/>
      <c r="E2694" s="1"/>
      <c r="F2694" s="1"/>
      <c r="G2694" s="1"/>
      <c r="H2694" s="1"/>
      <c r="I2694" s="1"/>
      <c r="J2694" s="1"/>
    </row>
    <row r="2695" spans="1:10" ht="14.25" customHeight="1" x14ac:dyDescent="0.3">
      <c r="A2695" s="1"/>
      <c r="B2695" s="7"/>
      <c r="C2695" s="1" t="s">
        <v>2499</v>
      </c>
      <c r="D2695" s="1"/>
      <c r="E2695" s="1"/>
      <c r="F2695" s="1"/>
      <c r="G2695" s="1"/>
      <c r="H2695" s="1"/>
      <c r="I2695" s="1"/>
      <c r="J2695" s="1"/>
    </row>
    <row r="2696" spans="1:10" ht="14.25" customHeight="1" x14ac:dyDescent="0.3">
      <c r="A2696" s="1">
        <v>521</v>
      </c>
      <c r="B2696" s="7"/>
      <c r="C2696" s="1" t="s">
        <v>2500</v>
      </c>
      <c r="D2696" s="1"/>
      <c r="E2696" s="1"/>
      <c r="F2696" s="1"/>
      <c r="G2696" s="1"/>
      <c r="H2696" s="1"/>
      <c r="I2696" s="1"/>
      <c r="J2696" s="1"/>
    </row>
    <row r="2697" spans="1:10" ht="14.25" customHeight="1" x14ac:dyDescent="0.3">
      <c r="A2697" s="1"/>
      <c r="B2697" s="7"/>
      <c r="C2697" s="1" t="s">
        <v>2501</v>
      </c>
      <c r="D2697" s="1"/>
      <c r="E2697" s="1"/>
      <c r="F2697" s="1"/>
      <c r="G2697" s="1"/>
      <c r="H2697" s="1"/>
      <c r="I2697" s="1"/>
      <c r="J2697" s="1"/>
    </row>
    <row r="2698" spans="1:10" ht="14.25" customHeight="1" x14ac:dyDescent="0.3">
      <c r="A2698" s="1"/>
      <c r="B2698" s="7"/>
      <c r="C2698" s="1" t="s">
        <v>2502</v>
      </c>
      <c r="D2698" s="1"/>
      <c r="E2698" s="1"/>
      <c r="F2698" s="1"/>
      <c r="G2698" s="1"/>
      <c r="H2698" s="1"/>
      <c r="I2698" s="1"/>
      <c r="J2698" s="1"/>
    </row>
    <row r="2699" spans="1:10" ht="14.25" customHeight="1" x14ac:dyDescent="0.3">
      <c r="A2699" s="1"/>
      <c r="B2699" s="7">
        <v>52101</v>
      </c>
      <c r="C2699" s="1" t="s">
        <v>2500</v>
      </c>
      <c r="D2699" s="1"/>
      <c r="E2699" s="1"/>
      <c r="F2699" s="1"/>
      <c r="G2699" s="1"/>
      <c r="H2699" s="1"/>
      <c r="I2699" s="1"/>
      <c r="J2699" s="1"/>
    </row>
    <row r="2700" spans="1:10" ht="14.25" customHeight="1" x14ac:dyDescent="0.3">
      <c r="A2700" s="1"/>
      <c r="B2700" s="7"/>
      <c r="C2700" s="1" t="s">
        <v>2503</v>
      </c>
      <c r="D2700" s="1"/>
      <c r="E2700" s="1"/>
      <c r="F2700" s="1"/>
      <c r="G2700" s="1"/>
      <c r="H2700" s="1"/>
      <c r="I2700" s="1"/>
      <c r="J2700" s="1"/>
    </row>
    <row r="2701" spans="1:10" ht="14.25" customHeight="1" x14ac:dyDescent="0.3">
      <c r="A2701" s="1"/>
      <c r="B2701" s="7"/>
      <c r="C2701" s="1" t="s">
        <v>2504</v>
      </c>
      <c r="D2701" s="1"/>
      <c r="E2701" s="1"/>
      <c r="F2701" s="1"/>
      <c r="G2701" s="1"/>
      <c r="H2701" s="1"/>
      <c r="I2701" s="1"/>
      <c r="J2701" s="1"/>
    </row>
    <row r="2702" spans="1:10" ht="14.25" customHeight="1" x14ac:dyDescent="0.3">
      <c r="A2702" s="1">
        <v>522</v>
      </c>
      <c r="B2702" s="7"/>
      <c r="C2702" s="1" t="s">
        <v>2505</v>
      </c>
      <c r="D2702" s="1"/>
      <c r="E2702" s="1"/>
      <c r="F2702" s="1"/>
      <c r="G2702" s="1"/>
      <c r="H2702" s="1"/>
      <c r="I2702" s="1"/>
      <c r="J2702" s="1"/>
    </row>
    <row r="2703" spans="1:10" ht="14.25" customHeight="1" x14ac:dyDescent="0.3">
      <c r="A2703" s="1"/>
      <c r="B2703" s="7"/>
      <c r="C2703" s="1" t="s">
        <v>2506</v>
      </c>
      <c r="D2703" s="1"/>
      <c r="E2703" s="1"/>
      <c r="F2703" s="1"/>
      <c r="G2703" s="1"/>
      <c r="H2703" s="1"/>
      <c r="I2703" s="1"/>
      <c r="J2703" s="1"/>
    </row>
    <row r="2704" spans="1:10" ht="14.25" customHeight="1" x14ac:dyDescent="0.3">
      <c r="A2704" s="1"/>
      <c r="B2704" s="7"/>
      <c r="C2704" s="1" t="s">
        <v>2507</v>
      </c>
      <c r="D2704" s="1"/>
      <c r="E2704" s="1"/>
      <c r="F2704" s="1"/>
      <c r="G2704" s="1"/>
      <c r="H2704" s="1"/>
      <c r="I2704" s="1"/>
      <c r="J2704" s="1"/>
    </row>
    <row r="2705" spans="1:10" ht="14.25" customHeight="1" x14ac:dyDescent="0.3">
      <c r="A2705" s="1"/>
      <c r="B2705" s="7">
        <v>52201</v>
      </c>
      <c r="C2705" s="1" t="s">
        <v>2505</v>
      </c>
      <c r="D2705" s="1"/>
      <c r="E2705" s="1"/>
      <c r="F2705" s="1"/>
      <c r="G2705" s="1"/>
      <c r="H2705" s="1"/>
      <c r="I2705" s="1"/>
      <c r="J2705" s="1"/>
    </row>
    <row r="2706" spans="1:10" ht="14.25" customHeight="1" x14ac:dyDescent="0.3">
      <c r="A2706" s="1"/>
      <c r="B2706" s="7"/>
      <c r="C2706" s="1" t="s">
        <v>2508</v>
      </c>
      <c r="D2706" s="1"/>
      <c r="E2706" s="1"/>
      <c r="F2706" s="1"/>
      <c r="G2706" s="1"/>
      <c r="H2706" s="1"/>
      <c r="I2706" s="1"/>
      <c r="J2706" s="1"/>
    </row>
    <row r="2707" spans="1:10" ht="14.25" customHeight="1" x14ac:dyDescent="0.3">
      <c r="A2707" s="1"/>
      <c r="B2707" s="7"/>
      <c r="C2707" s="1" t="s">
        <v>2509</v>
      </c>
      <c r="D2707" s="1"/>
      <c r="E2707" s="1"/>
      <c r="F2707" s="1"/>
      <c r="G2707" s="1"/>
      <c r="H2707" s="1"/>
      <c r="I2707" s="1"/>
      <c r="J2707" s="1"/>
    </row>
    <row r="2708" spans="1:10" ht="14.25" customHeight="1" x14ac:dyDescent="0.3">
      <c r="A2708" s="1">
        <v>523</v>
      </c>
      <c r="B2708" s="7"/>
      <c r="C2708" s="1" t="s">
        <v>2510</v>
      </c>
      <c r="D2708" s="1"/>
      <c r="E2708" s="1"/>
      <c r="F2708" s="1"/>
      <c r="G2708" s="1"/>
      <c r="H2708" s="1"/>
      <c r="I2708" s="1"/>
      <c r="J2708" s="1"/>
    </row>
    <row r="2709" spans="1:10" ht="14.25" customHeight="1" x14ac:dyDescent="0.3">
      <c r="A2709" s="1"/>
      <c r="B2709" s="7"/>
      <c r="C2709" s="1" t="s">
        <v>2511</v>
      </c>
      <c r="D2709" s="1"/>
      <c r="E2709" s="1"/>
      <c r="F2709" s="1"/>
      <c r="G2709" s="1"/>
      <c r="H2709" s="1"/>
      <c r="I2709" s="1"/>
      <c r="J2709" s="1"/>
    </row>
    <row r="2710" spans="1:10" ht="14.25" customHeight="1" x14ac:dyDescent="0.3">
      <c r="A2710" s="1"/>
      <c r="B2710" s="7"/>
      <c r="C2710" s="1" t="s">
        <v>2512</v>
      </c>
      <c r="D2710" s="1"/>
      <c r="E2710" s="1"/>
      <c r="F2710" s="1"/>
      <c r="G2710" s="1"/>
      <c r="H2710" s="1"/>
      <c r="I2710" s="1"/>
      <c r="J2710" s="1"/>
    </row>
    <row r="2711" spans="1:10" ht="14.25" customHeight="1" x14ac:dyDescent="0.3">
      <c r="A2711" s="1"/>
      <c r="B2711" s="7">
        <v>52301</v>
      </c>
      <c r="C2711" s="1" t="s">
        <v>2510</v>
      </c>
      <c r="D2711" s="1"/>
      <c r="E2711" s="1"/>
      <c r="F2711" s="1"/>
      <c r="G2711" s="1"/>
      <c r="H2711" s="1"/>
      <c r="I2711" s="1"/>
      <c r="J2711" s="1"/>
    </row>
    <row r="2712" spans="1:10" ht="14.25" customHeight="1" x14ac:dyDescent="0.3">
      <c r="A2712" s="1"/>
      <c r="B2712" s="7"/>
      <c r="C2712" s="1" t="s">
        <v>2513</v>
      </c>
      <c r="D2712" s="1"/>
      <c r="E2712" s="1"/>
      <c r="F2712" s="1"/>
      <c r="G2712" s="1"/>
      <c r="H2712" s="1"/>
      <c r="I2712" s="1"/>
      <c r="J2712" s="1"/>
    </row>
    <row r="2713" spans="1:10" ht="14.25" customHeight="1" x14ac:dyDescent="0.3">
      <c r="A2713" s="1"/>
      <c r="B2713" s="7"/>
      <c r="C2713" s="1" t="s">
        <v>2514</v>
      </c>
      <c r="D2713" s="1"/>
      <c r="E2713" s="1"/>
      <c r="F2713" s="1"/>
      <c r="G2713" s="1"/>
      <c r="H2713" s="1"/>
      <c r="I2713" s="1"/>
      <c r="J2713" s="1"/>
    </row>
    <row r="2714" spans="1:10" ht="14.25" customHeight="1" x14ac:dyDescent="0.3">
      <c r="A2714" s="1">
        <v>529</v>
      </c>
      <c r="B2714" s="7"/>
      <c r="C2714" s="1" t="s">
        <v>2515</v>
      </c>
      <c r="D2714" s="1"/>
      <c r="E2714" s="1"/>
      <c r="F2714" s="1"/>
      <c r="G2714" s="1"/>
      <c r="H2714" s="1"/>
      <c r="I2714" s="1"/>
      <c r="J2714" s="1"/>
    </row>
    <row r="2715" spans="1:10" ht="14.25" customHeight="1" x14ac:dyDescent="0.3">
      <c r="A2715" s="1"/>
      <c r="B2715" s="7"/>
      <c r="C2715" s="1" t="s">
        <v>2516</v>
      </c>
      <c r="D2715" s="1"/>
      <c r="E2715" s="1"/>
      <c r="F2715" s="1"/>
      <c r="G2715" s="1"/>
      <c r="H2715" s="1"/>
      <c r="I2715" s="1"/>
      <c r="J2715" s="1"/>
    </row>
    <row r="2716" spans="1:10" ht="14.25" customHeight="1" x14ac:dyDescent="0.3">
      <c r="A2716" s="1"/>
      <c r="B2716" s="7"/>
      <c r="C2716" s="1" t="s">
        <v>2517</v>
      </c>
      <c r="D2716" s="1"/>
      <c r="E2716" s="1"/>
      <c r="F2716" s="1"/>
      <c r="G2716" s="1"/>
      <c r="H2716" s="1"/>
      <c r="I2716" s="1"/>
      <c r="J2716" s="1"/>
    </row>
    <row r="2717" spans="1:10" ht="14.25" customHeight="1" x14ac:dyDescent="0.3">
      <c r="A2717" s="1"/>
      <c r="B2717" s="7"/>
      <c r="C2717" s="1" t="s">
        <v>2518</v>
      </c>
      <c r="D2717" s="1"/>
      <c r="E2717" s="1"/>
      <c r="F2717" s="1"/>
      <c r="G2717" s="1"/>
      <c r="H2717" s="1"/>
      <c r="I2717" s="1"/>
      <c r="J2717" s="1"/>
    </row>
    <row r="2718" spans="1:10" ht="14.25" customHeight="1" x14ac:dyDescent="0.3">
      <c r="A2718" s="1"/>
      <c r="B2718" s="7">
        <v>52901</v>
      </c>
      <c r="C2718" s="1" t="s">
        <v>2515</v>
      </c>
      <c r="D2718" s="1"/>
      <c r="E2718" s="1"/>
      <c r="F2718" s="1"/>
      <c r="G2718" s="1"/>
      <c r="H2718" s="1"/>
      <c r="I2718" s="1"/>
      <c r="J2718" s="1"/>
    </row>
    <row r="2719" spans="1:10" ht="14.25" customHeight="1" x14ac:dyDescent="0.3">
      <c r="A2719" s="1"/>
      <c r="B2719" s="7"/>
      <c r="C2719" s="1" t="s">
        <v>2519</v>
      </c>
      <c r="D2719" s="1"/>
      <c r="E2719" s="1"/>
      <c r="F2719" s="1"/>
      <c r="G2719" s="1"/>
      <c r="H2719" s="1"/>
      <c r="I2719" s="1"/>
      <c r="J2719" s="1"/>
    </row>
    <row r="2720" spans="1:10" ht="14.25" customHeight="1" x14ac:dyDescent="0.3">
      <c r="A2720" s="1"/>
      <c r="B2720" s="7"/>
      <c r="C2720" s="1" t="s">
        <v>2520</v>
      </c>
      <c r="D2720" s="1"/>
      <c r="E2720" s="1"/>
      <c r="F2720" s="1"/>
      <c r="G2720" s="1"/>
      <c r="H2720" s="1"/>
      <c r="I2720" s="1"/>
      <c r="J2720" s="1"/>
    </row>
    <row r="2721" spans="1:10" ht="14.25" customHeight="1" x14ac:dyDescent="0.3">
      <c r="A2721" s="1"/>
      <c r="B2721" s="7"/>
      <c r="C2721" s="1" t="s">
        <v>2521</v>
      </c>
      <c r="D2721" s="1"/>
      <c r="E2721" s="1"/>
      <c r="F2721" s="1"/>
      <c r="G2721" s="1"/>
      <c r="H2721" s="1"/>
      <c r="I2721" s="1"/>
      <c r="J2721" s="1"/>
    </row>
    <row r="2722" spans="1:10" ht="14.25" customHeight="1" x14ac:dyDescent="0.3">
      <c r="A2722" s="1"/>
      <c r="B2722" s="7"/>
      <c r="C2722" s="1" t="s">
        <v>2522</v>
      </c>
      <c r="D2722" s="1"/>
      <c r="E2722" s="1"/>
      <c r="F2722" s="1"/>
      <c r="G2722" s="1"/>
      <c r="H2722" s="1"/>
      <c r="I2722" s="1"/>
      <c r="J2722" s="1"/>
    </row>
    <row r="2723" spans="1:10" ht="14.25" customHeight="1" x14ac:dyDescent="0.3">
      <c r="A2723" s="1"/>
      <c r="B2723" s="7"/>
      <c r="C2723" s="1" t="s">
        <v>2523</v>
      </c>
      <c r="D2723" s="1"/>
      <c r="E2723" s="1"/>
      <c r="F2723" s="1"/>
      <c r="G2723" s="1"/>
      <c r="H2723" s="1"/>
      <c r="I2723" s="1"/>
      <c r="J2723" s="1"/>
    </row>
    <row r="2724" spans="1:10" ht="14.25" customHeight="1" x14ac:dyDescent="0.3">
      <c r="A2724" s="1"/>
      <c r="B2724" s="7"/>
      <c r="C2724" s="1" t="s">
        <v>2524</v>
      </c>
      <c r="D2724" s="1"/>
      <c r="E2724" s="1"/>
      <c r="F2724" s="1"/>
      <c r="G2724" s="1"/>
      <c r="H2724" s="1"/>
      <c r="I2724" s="1"/>
      <c r="J2724" s="1"/>
    </row>
    <row r="2725" spans="1:10" ht="14.25" customHeight="1" x14ac:dyDescent="0.3">
      <c r="A2725" s="1"/>
      <c r="B2725" s="7"/>
      <c r="C2725" s="1" t="s">
        <v>2525</v>
      </c>
      <c r="D2725" s="1"/>
      <c r="E2725" s="1"/>
      <c r="F2725" s="1"/>
      <c r="G2725" s="1"/>
      <c r="H2725" s="1"/>
      <c r="I2725" s="1"/>
      <c r="J2725" s="1"/>
    </row>
    <row r="2726" spans="1:10" ht="14.25" customHeight="1" x14ac:dyDescent="0.3">
      <c r="A2726" s="1"/>
      <c r="B2726" s="7"/>
      <c r="C2726" s="1" t="s">
        <v>2526</v>
      </c>
      <c r="D2726" s="1"/>
      <c r="E2726" s="1"/>
      <c r="F2726" s="1"/>
      <c r="G2726" s="1"/>
      <c r="H2726" s="1"/>
      <c r="I2726" s="1"/>
      <c r="J2726" s="1"/>
    </row>
    <row r="2727" spans="1:10" ht="14.25" customHeight="1" x14ac:dyDescent="0.3">
      <c r="A2727" s="1">
        <v>531</v>
      </c>
      <c r="B2727" s="7"/>
      <c r="C2727" s="1" t="s">
        <v>2527</v>
      </c>
      <c r="D2727" s="1"/>
      <c r="E2727" s="1"/>
      <c r="F2727" s="1"/>
      <c r="G2727" s="1"/>
      <c r="H2727" s="1"/>
      <c r="I2727" s="1"/>
      <c r="J2727" s="1"/>
    </row>
    <row r="2728" spans="1:10" ht="14.25" customHeight="1" x14ac:dyDescent="0.3">
      <c r="A2728" s="1"/>
      <c r="B2728" s="7"/>
      <c r="C2728" s="1" t="s">
        <v>2528</v>
      </c>
      <c r="D2728" s="1"/>
      <c r="E2728" s="1"/>
      <c r="F2728" s="1"/>
      <c r="G2728" s="1"/>
      <c r="H2728" s="1"/>
      <c r="I2728" s="1"/>
      <c r="J2728" s="1"/>
    </row>
    <row r="2729" spans="1:10" ht="14.25" customHeight="1" x14ac:dyDescent="0.3">
      <c r="A2729" s="1"/>
      <c r="B2729" s="7"/>
      <c r="C2729" s="1" t="s">
        <v>2529</v>
      </c>
      <c r="D2729" s="1"/>
      <c r="E2729" s="1"/>
      <c r="F2729" s="1"/>
      <c r="G2729" s="1"/>
      <c r="H2729" s="1"/>
      <c r="I2729" s="1"/>
      <c r="J2729" s="1"/>
    </row>
    <row r="2730" spans="1:10" ht="14.25" customHeight="1" x14ac:dyDescent="0.3">
      <c r="A2730" s="1"/>
      <c r="B2730" s="7"/>
      <c r="C2730" s="1" t="s">
        <v>2530</v>
      </c>
      <c r="D2730" s="1"/>
      <c r="E2730" s="1"/>
      <c r="F2730" s="1"/>
      <c r="G2730" s="1"/>
      <c r="H2730" s="1"/>
      <c r="I2730" s="1"/>
      <c r="J2730" s="1"/>
    </row>
    <row r="2731" spans="1:10" ht="14.25" customHeight="1" x14ac:dyDescent="0.3">
      <c r="A2731" s="1"/>
      <c r="B2731" s="7"/>
      <c r="C2731" s="1" t="s">
        <v>2531</v>
      </c>
      <c r="D2731" s="1"/>
      <c r="E2731" s="1"/>
      <c r="F2731" s="1"/>
      <c r="G2731" s="1"/>
      <c r="H2731" s="1"/>
      <c r="I2731" s="1"/>
      <c r="J2731" s="1"/>
    </row>
    <row r="2732" spans="1:10" ht="14.25" customHeight="1" x14ac:dyDescent="0.3">
      <c r="A2732" s="1"/>
      <c r="B2732" s="7"/>
      <c r="C2732" s="1" t="s">
        <v>2532</v>
      </c>
      <c r="D2732" s="1"/>
      <c r="E2732" s="1"/>
      <c r="F2732" s="1"/>
      <c r="G2732" s="1"/>
      <c r="H2732" s="1"/>
      <c r="I2732" s="1"/>
      <c r="J2732" s="1"/>
    </row>
    <row r="2733" spans="1:10" ht="14.25" customHeight="1" x14ac:dyDescent="0.3">
      <c r="A2733" s="1"/>
      <c r="B2733" s="7"/>
      <c r="C2733" s="1" t="s">
        <v>2533</v>
      </c>
      <c r="D2733" s="1"/>
      <c r="E2733" s="1"/>
      <c r="F2733" s="1"/>
      <c r="G2733" s="1"/>
      <c r="H2733" s="1"/>
      <c r="I2733" s="1"/>
      <c r="J2733" s="1"/>
    </row>
    <row r="2734" spans="1:10" ht="14.25" customHeight="1" x14ac:dyDescent="0.3">
      <c r="A2734" s="1"/>
      <c r="B2734" s="7">
        <v>53101</v>
      </c>
      <c r="C2734" s="1" t="s">
        <v>2534</v>
      </c>
      <c r="D2734" s="1"/>
      <c r="E2734" s="1"/>
      <c r="F2734" s="1"/>
      <c r="G2734" s="1"/>
      <c r="H2734" s="1"/>
      <c r="I2734" s="1"/>
      <c r="J2734" s="1"/>
    </row>
    <row r="2735" spans="1:10" ht="14.25" customHeight="1" x14ac:dyDescent="0.3">
      <c r="A2735" s="1"/>
      <c r="B2735" s="7"/>
      <c r="C2735" s="1" t="s">
        <v>2535</v>
      </c>
      <c r="D2735" s="1"/>
      <c r="E2735" s="1"/>
      <c r="F2735" s="1"/>
      <c r="G2735" s="1"/>
      <c r="H2735" s="1"/>
      <c r="I2735" s="1"/>
      <c r="J2735" s="1"/>
    </row>
    <row r="2736" spans="1:10" ht="14.25" customHeight="1" x14ac:dyDescent="0.3">
      <c r="A2736" s="1"/>
      <c r="B2736" s="7"/>
      <c r="C2736" s="1" t="s">
        <v>2536</v>
      </c>
      <c r="D2736" s="1"/>
      <c r="E2736" s="1"/>
      <c r="F2736" s="1"/>
      <c r="G2736" s="1"/>
      <c r="H2736" s="1"/>
      <c r="I2736" s="1"/>
      <c r="J2736" s="1"/>
    </row>
    <row r="2737" spans="1:10" ht="14.25" customHeight="1" x14ac:dyDescent="0.3">
      <c r="A2737" s="1"/>
      <c r="B2737" s="7"/>
      <c r="C2737" s="1" t="s">
        <v>2537</v>
      </c>
      <c r="D2737" s="1"/>
      <c r="E2737" s="1"/>
      <c r="F2737" s="1"/>
      <c r="G2737" s="1"/>
      <c r="H2737" s="1"/>
      <c r="I2737" s="1"/>
      <c r="J2737" s="1"/>
    </row>
    <row r="2738" spans="1:10" ht="14.25" customHeight="1" x14ac:dyDescent="0.3">
      <c r="A2738" s="1"/>
      <c r="B2738" s="7"/>
      <c r="C2738" s="1" t="s">
        <v>2538</v>
      </c>
      <c r="D2738" s="1"/>
      <c r="E2738" s="1"/>
      <c r="F2738" s="1"/>
      <c r="G2738" s="1"/>
      <c r="H2738" s="1"/>
      <c r="I2738" s="1"/>
      <c r="J2738" s="1"/>
    </row>
    <row r="2739" spans="1:10" ht="14.25" customHeight="1" x14ac:dyDescent="0.3">
      <c r="A2739" s="1"/>
      <c r="B2739" s="7"/>
      <c r="C2739" s="1" t="s">
        <v>2539</v>
      </c>
      <c r="D2739" s="1"/>
      <c r="E2739" s="1"/>
      <c r="F2739" s="1"/>
      <c r="G2739" s="1"/>
      <c r="H2739" s="1"/>
      <c r="I2739" s="1"/>
      <c r="J2739" s="1"/>
    </row>
    <row r="2740" spans="1:10" ht="14.25" customHeight="1" x14ac:dyDescent="0.3">
      <c r="A2740" s="1"/>
      <c r="B2740" s="7">
        <v>53102</v>
      </c>
      <c r="C2740" s="1" t="s">
        <v>2527</v>
      </c>
      <c r="D2740" s="1"/>
      <c r="E2740" s="1"/>
      <c r="F2740" s="1"/>
      <c r="G2740" s="1"/>
      <c r="H2740" s="1"/>
      <c r="I2740" s="1"/>
      <c r="J2740" s="1"/>
    </row>
    <row r="2741" spans="1:10" ht="14.25" customHeight="1" x14ac:dyDescent="0.3">
      <c r="A2741" s="1"/>
      <c r="B2741" s="7"/>
      <c r="C2741" s="1" t="s">
        <v>2540</v>
      </c>
      <c r="D2741" s="1"/>
      <c r="E2741" s="1"/>
      <c r="F2741" s="1"/>
      <c r="G2741" s="1"/>
      <c r="H2741" s="1"/>
      <c r="I2741" s="1"/>
      <c r="J2741" s="1"/>
    </row>
    <row r="2742" spans="1:10" ht="14.25" customHeight="1" x14ac:dyDescent="0.3">
      <c r="A2742" s="1"/>
      <c r="B2742" s="7"/>
      <c r="C2742" s="1" t="s">
        <v>2541</v>
      </c>
      <c r="D2742" s="1"/>
      <c r="E2742" s="1"/>
      <c r="F2742" s="1"/>
      <c r="G2742" s="1"/>
      <c r="H2742" s="1"/>
      <c r="I2742" s="1"/>
      <c r="J2742" s="1"/>
    </row>
    <row r="2743" spans="1:10" ht="14.25" customHeight="1" x14ac:dyDescent="0.3">
      <c r="A2743" s="1"/>
      <c r="B2743" s="7"/>
      <c r="C2743" s="1" t="s">
        <v>2542</v>
      </c>
      <c r="D2743" s="1"/>
      <c r="E2743" s="1"/>
      <c r="F2743" s="1"/>
      <c r="G2743" s="1"/>
      <c r="H2743" s="1"/>
      <c r="I2743" s="1"/>
      <c r="J2743" s="1"/>
    </row>
    <row r="2744" spans="1:10" ht="14.25" customHeight="1" x14ac:dyDescent="0.3">
      <c r="A2744" s="1"/>
      <c r="B2744" s="7">
        <v>53103</v>
      </c>
      <c r="C2744" s="1" t="s">
        <v>2543</v>
      </c>
      <c r="D2744" s="1"/>
      <c r="E2744" s="1"/>
      <c r="F2744" s="1"/>
      <c r="G2744" s="1"/>
      <c r="H2744" s="1"/>
      <c r="I2744" s="1"/>
      <c r="J2744" s="1"/>
    </row>
    <row r="2745" spans="1:10" ht="14.25" customHeight="1" x14ac:dyDescent="0.3">
      <c r="A2745" s="1"/>
      <c r="B2745" s="7"/>
      <c r="C2745" s="1" t="s">
        <v>2544</v>
      </c>
      <c r="D2745" s="1"/>
      <c r="E2745" s="1"/>
      <c r="F2745" s="1"/>
      <c r="G2745" s="1"/>
      <c r="H2745" s="1"/>
      <c r="I2745" s="1"/>
      <c r="J2745" s="1"/>
    </row>
    <row r="2746" spans="1:10" ht="14.25" customHeight="1" x14ac:dyDescent="0.3">
      <c r="A2746" s="1"/>
      <c r="B2746" s="7"/>
      <c r="C2746" s="1" t="s">
        <v>2545</v>
      </c>
      <c r="D2746" s="1"/>
      <c r="E2746" s="1"/>
      <c r="F2746" s="1"/>
      <c r="G2746" s="1"/>
      <c r="H2746" s="1"/>
      <c r="I2746" s="1"/>
      <c r="J2746" s="1"/>
    </row>
    <row r="2747" spans="1:10" ht="14.25" customHeight="1" x14ac:dyDescent="0.3">
      <c r="A2747" s="1"/>
      <c r="B2747" s="7">
        <v>53104</v>
      </c>
      <c r="C2747" s="1" t="s">
        <v>2546</v>
      </c>
      <c r="D2747" s="1"/>
      <c r="E2747" s="1"/>
      <c r="F2747" s="1"/>
      <c r="G2747" s="1"/>
      <c r="H2747" s="1"/>
      <c r="I2747" s="1"/>
      <c r="J2747" s="1"/>
    </row>
    <row r="2748" spans="1:10" ht="14.25" customHeight="1" x14ac:dyDescent="0.3">
      <c r="A2748" s="1"/>
      <c r="B2748" s="7"/>
      <c r="C2748" s="1" t="s">
        <v>2547</v>
      </c>
      <c r="D2748" s="1"/>
      <c r="E2748" s="1"/>
      <c r="F2748" s="1"/>
      <c r="G2748" s="1"/>
      <c r="H2748" s="1"/>
      <c r="I2748" s="1"/>
      <c r="J2748" s="1"/>
    </row>
    <row r="2749" spans="1:10" ht="14.25" customHeight="1" x14ac:dyDescent="0.3">
      <c r="A2749" s="1"/>
      <c r="B2749" s="7"/>
      <c r="C2749" s="1" t="s">
        <v>2548</v>
      </c>
      <c r="D2749" s="1"/>
      <c r="E2749" s="1"/>
      <c r="F2749" s="1"/>
      <c r="G2749" s="1"/>
      <c r="H2749" s="1"/>
      <c r="I2749" s="1"/>
      <c r="J2749" s="1"/>
    </row>
    <row r="2750" spans="1:10" ht="14.25" customHeight="1" x14ac:dyDescent="0.3">
      <c r="A2750" s="1">
        <v>532</v>
      </c>
      <c r="B2750" s="7"/>
      <c r="C2750" s="1" t="s">
        <v>2549</v>
      </c>
      <c r="D2750" s="1"/>
      <c r="E2750" s="1"/>
      <c r="F2750" s="1"/>
      <c r="G2750" s="1"/>
      <c r="H2750" s="1"/>
      <c r="I2750" s="1"/>
      <c r="J2750" s="1"/>
    </row>
    <row r="2751" spans="1:10" ht="14.25" customHeight="1" x14ac:dyDescent="0.3">
      <c r="A2751" s="1"/>
      <c r="B2751" s="7"/>
      <c r="C2751" s="1" t="s">
        <v>2550</v>
      </c>
      <c r="D2751" s="1"/>
      <c r="E2751" s="1"/>
      <c r="F2751" s="1"/>
      <c r="G2751" s="1"/>
      <c r="H2751" s="1"/>
      <c r="I2751" s="1"/>
      <c r="J2751" s="1"/>
    </row>
    <row r="2752" spans="1:10" ht="14.25" customHeight="1" x14ac:dyDescent="0.3">
      <c r="A2752" s="1"/>
      <c r="B2752" s="7"/>
      <c r="C2752" s="1" t="s">
        <v>2551</v>
      </c>
      <c r="D2752" s="1"/>
      <c r="E2752" s="1"/>
      <c r="F2752" s="1"/>
      <c r="G2752" s="1"/>
      <c r="H2752" s="1"/>
      <c r="I2752" s="1"/>
      <c r="J2752" s="1"/>
    </row>
    <row r="2753" spans="1:10" ht="14.25" customHeight="1" x14ac:dyDescent="0.3">
      <c r="A2753" s="1"/>
      <c r="B2753" s="7"/>
      <c r="C2753" s="1" t="s">
        <v>2552</v>
      </c>
      <c r="D2753" s="1"/>
      <c r="E2753" s="1"/>
      <c r="F2753" s="1"/>
      <c r="G2753" s="1"/>
      <c r="H2753" s="1"/>
      <c r="I2753" s="1"/>
      <c r="J2753" s="1"/>
    </row>
    <row r="2754" spans="1:10" ht="14.25" customHeight="1" x14ac:dyDescent="0.3">
      <c r="A2754" s="1"/>
      <c r="B2754" s="7"/>
      <c r="C2754" s="1" t="s">
        <v>2553</v>
      </c>
      <c r="D2754" s="1"/>
      <c r="E2754" s="1"/>
      <c r="F2754" s="1"/>
      <c r="G2754" s="1"/>
      <c r="H2754" s="1"/>
      <c r="I2754" s="1"/>
      <c r="J2754" s="1"/>
    </row>
    <row r="2755" spans="1:10" ht="14.25" customHeight="1" x14ac:dyDescent="0.3">
      <c r="A2755" s="1"/>
      <c r="B2755" s="7">
        <v>53201</v>
      </c>
      <c r="C2755" s="1" t="s">
        <v>2534</v>
      </c>
      <c r="D2755" s="1"/>
      <c r="E2755" s="1"/>
      <c r="F2755" s="1"/>
      <c r="G2755" s="1"/>
      <c r="H2755" s="1"/>
      <c r="I2755" s="1"/>
      <c r="J2755" s="1"/>
    </row>
    <row r="2756" spans="1:10" ht="14.25" customHeight="1" x14ac:dyDescent="0.3">
      <c r="A2756" s="1"/>
      <c r="B2756" s="7"/>
      <c r="C2756" s="1" t="s">
        <v>2554</v>
      </c>
      <c r="D2756" s="1"/>
      <c r="E2756" s="1"/>
      <c r="F2756" s="1"/>
      <c r="G2756" s="1"/>
      <c r="H2756" s="1"/>
      <c r="I2756" s="1"/>
      <c r="J2756" s="1"/>
    </row>
    <row r="2757" spans="1:10" ht="14.25" customHeight="1" x14ac:dyDescent="0.3">
      <c r="A2757" s="1"/>
      <c r="B2757" s="7"/>
      <c r="C2757" s="1" t="s">
        <v>2555</v>
      </c>
      <c r="D2757" s="1"/>
      <c r="E2757" s="1"/>
      <c r="F2757" s="1"/>
      <c r="G2757" s="1"/>
      <c r="H2757" s="1"/>
      <c r="I2757" s="1"/>
      <c r="J2757" s="1"/>
    </row>
    <row r="2758" spans="1:10" ht="14.25" customHeight="1" x14ac:dyDescent="0.3">
      <c r="A2758" s="1"/>
      <c r="B2758" s="7"/>
      <c r="C2758" s="1" t="s">
        <v>2556</v>
      </c>
      <c r="D2758" s="1"/>
      <c r="E2758" s="1"/>
      <c r="F2758" s="1"/>
      <c r="G2758" s="1"/>
      <c r="H2758" s="1"/>
      <c r="I2758" s="1"/>
      <c r="J2758" s="1"/>
    </row>
    <row r="2759" spans="1:10" ht="14.25" customHeight="1" x14ac:dyDescent="0.3">
      <c r="A2759" s="1"/>
      <c r="B2759" s="7">
        <v>53202</v>
      </c>
      <c r="C2759" s="1" t="s">
        <v>2549</v>
      </c>
      <c r="D2759" s="1"/>
      <c r="E2759" s="1"/>
      <c r="F2759" s="1"/>
      <c r="G2759" s="1"/>
      <c r="H2759" s="1"/>
      <c r="I2759" s="1"/>
      <c r="J2759" s="1"/>
    </row>
    <row r="2760" spans="1:10" ht="14.25" customHeight="1" x14ac:dyDescent="0.3">
      <c r="A2760" s="1"/>
      <c r="B2760" s="7"/>
      <c r="C2760" s="1" t="s">
        <v>2557</v>
      </c>
      <c r="D2760" s="1"/>
      <c r="E2760" s="1"/>
      <c r="F2760" s="1"/>
      <c r="G2760" s="1"/>
      <c r="H2760" s="1"/>
      <c r="I2760" s="1"/>
      <c r="J2760" s="1"/>
    </row>
    <row r="2761" spans="1:10" ht="14.25" customHeight="1" x14ac:dyDescent="0.3">
      <c r="A2761" s="1"/>
      <c r="B2761" s="7"/>
      <c r="C2761" s="1" t="s">
        <v>2558</v>
      </c>
      <c r="D2761" s="1"/>
      <c r="E2761" s="1"/>
      <c r="F2761" s="1"/>
      <c r="G2761" s="1"/>
      <c r="H2761" s="1"/>
      <c r="I2761" s="1"/>
      <c r="J2761" s="1"/>
    </row>
    <row r="2762" spans="1:10" ht="14.25" customHeight="1" x14ac:dyDescent="0.3">
      <c r="A2762" s="1"/>
      <c r="B2762" s="7"/>
      <c r="C2762" s="1" t="s">
        <v>2559</v>
      </c>
      <c r="D2762" s="1"/>
      <c r="E2762" s="1"/>
      <c r="F2762" s="1"/>
      <c r="G2762" s="1"/>
      <c r="H2762" s="1"/>
      <c r="I2762" s="1"/>
      <c r="J2762" s="1"/>
    </row>
    <row r="2763" spans="1:10" ht="14.25" customHeight="1" x14ac:dyDescent="0.3">
      <c r="A2763" s="1"/>
      <c r="B2763" s="7"/>
      <c r="C2763" s="1" t="s">
        <v>2560</v>
      </c>
      <c r="D2763" s="1"/>
      <c r="E2763" s="1"/>
      <c r="F2763" s="1"/>
      <c r="G2763" s="1"/>
      <c r="H2763" s="1"/>
      <c r="I2763" s="1"/>
      <c r="J2763" s="1"/>
    </row>
    <row r="2764" spans="1:10" ht="14.25" customHeight="1" x14ac:dyDescent="0.3">
      <c r="A2764" s="1"/>
      <c r="B2764" s="7"/>
      <c r="C2764" s="1" t="s">
        <v>2561</v>
      </c>
      <c r="D2764" s="1"/>
      <c r="E2764" s="1"/>
      <c r="F2764" s="1"/>
      <c r="G2764" s="1"/>
      <c r="H2764" s="1"/>
      <c r="I2764" s="1"/>
      <c r="J2764" s="1"/>
    </row>
    <row r="2765" spans="1:10" ht="14.25" customHeight="1" x14ac:dyDescent="0.3">
      <c r="A2765" s="1"/>
      <c r="B2765" s="7"/>
      <c r="C2765" s="1" t="s">
        <v>2562</v>
      </c>
      <c r="D2765" s="1"/>
      <c r="E2765" s="1"/>
      <c r="F2765" s="1"/>
      <c r="G2765" s="1"/>
      <c r="H2765" s="1"/>
      <c r="I2765" s="1"/>
      <c r="J2765" s="1"/>
    </row>
    <row r="2766" spans="1:10" ht="14.25" customHeight="1" x14ac:dyDescent="0.3">
      <c r="A2766" s="1">
        <v>541</v>
      </c>
      <c r="B2766" s="7"/>
      <c r="C2766" s="1" t="s">
        <v>2563</v>
      </c>
      <c r="D2766" s="1"/>
      <c r="E2766" s="1"/>
      <c r="F2766" s="1"/>
      <c r="G2766" s="1"/>
      <c r="H2766" s="1"/>
      <c r="I2766" s="1"/>
      <c r="J2766" s="1"/>
    </row>
    <row r="2767" spans="1:10" ht="14.25" customHeight="1" x14ac:dyDescent="0.3">
      <c r="A2767" s="1"/>
      <c r="B2767" s="7"/>
      <c r="C2767" s="1" t="s">
        <v>2564</v>
      </c>
      <c r="D2767" s="1"/>
      <c r="E2767" s="1"/>
      <c r="F2767" s="1"/>
      <c r="G2767" s="1"/>
      <c r="H2767" s="1"/>
      <c r="I2767" s="1"/>
      <c r="J2767" s="1"/>
    </row>
    <row r="2768" spans="1:10" ht="14.25" customHeight="1" x14ac:dyDescent="0.3">
      <c r="A2768" s="1"/>
      <c r="B2768" s="7"/>
      <c r="C2768" s="1" t="s">
        <v>2565</v>
      </c>
      <c r="D2768" s="1"/>
      <c r="E2768" s="1"/>
      <c r="F2768" s="1"/>
      <c r="G2768" s="1"/>
      <c r="H2768" s="1"/>
      <c r="I2768" s="1"/>
      <c r="J2768" s="1"/>
    </row>
    <row r="2769" spans="1:10" ht="14.25" customHeight="1" x14ac:dyDescent="0.3">
      <c r="A2769" s="1"/>
      <c r="B2769" s="7"/>
      <c r="C2769" s="1" t="s">
        <v>2566</v>
      </c>
      <c r="D2769" s="1"/>
      <c r="E2769" s="1"/>
      <c r="F2769" s="1"/>
      <c r="G2769" s="1"/>
      <c r="H2769" s="1"/>
      <c r="I2769" s="1"/>
      <c r="J2769" s="1"/>
    </row>
    <row r="2770" spans="1:10" ht="14.25" customHeight="1" x14ac:dyDescent="0.3">
      <c r="A2770" s="1"/>
      <c r="B2770" s="7"/>
      <c r="C2770" s="1" t="s">
        <v>2567</v>
      </c>
      <c r="D2770" s="1"/>
      <c r="E2770" s="1"/>
      <c r="F2770" s="1"/>
      <c r="G2770" s="1"/>
      <c r="H2770" s="1"/>
      <c r="I2770" s="1"/>
      <c r="J2770" s="1"/>
    </row>
    <row r="2771" spans="1:10" ht="14.25" customHeight="1" x14ac:dyDescent="0.3">
      <c r="A2771" s="1"/>
      <c r="B2771" s="7"/>
      <c r="C2771" s="1" t="s">
        <v>2568</v>
      </c>
      <c r="D2771" s="1"/>
      <c r="E2771" s="1"/>
      <c r="F2771" s="1"/>
      <c r="G2771" s="1"/>
      <c r="H2771" s="1"/>
      <c r="I2771" s="1"/>
      <c r="J2771" s="1"/>
    </row>
    <row r="2772" spans="1:10" ht="14.25" customHeight="1" x14ac:dyDescent="0.3">
      <c r="A2772" s="1"/>
      <c r="B2772" s="7"/>
      <c r="C2772" s="1" t="s">
        <v>2569</v>
      </c>
      <c r="D2772" s="1"/>
      <c r="E2772" s="1"/>
      <c r="F2772" s="1"/>
      <c r="G2772" s="1"/>
      <c r="H2772" s="1"/>
      <c r="I2772" s="1"/>
      <c r="J2772" s="1"/>
    </row>
    <row r="2773" spans="1:10" ht="14.25" customHeight="1" x14ac:dyDescent="0.3">
      <c r="A2773" s="1">
        <v>542</v>
      </c>
      <c r="B2773" s="7"/>
      <c r="C2773" s="1" t="s">
        <v>2570</v>
      </c>
      <c r="D2773" s="1"/>
      <c r="E2773" s="1"/>
      <c r="F2773" s="1"/>
      <c r="G2773" s="1"/>
      <c r="H2773" s="1"/>
      <c r="I2773" s="1"/>
      <c r="J2773" s="1"/>
    </row>
    <row r="2774" spans="1:10" ht="14.25" customHeight="1" x14ac:dyDescent="0.3">
      <c r="A2774" s="1"/>
      <c r="B2774" s="7"/>
      <c r="C2774" s="1" t="s">
        <v>2571</v>
      </c>
      <c r="D2774" s="1"/>
      <c r="E2774" s="1"/>
      <c r="F2774" s="1"/>
      <c r="G2774" s="1"/>
      <c r="H2774" s="1"/>
      <c r="I2774" s="1"/>
      <c r="J2774" s="1"/>
    </row>
    <row r="2775" spans="1:10" ht="14.25" customHeight="1" x14ac:dyDescent="0.3">
      <c r="A2775" s="1"/>
      <c r="B2775" s="7"/>
      <c r="C2775" s="1" t="s">
        <v>2572</v>
      </c>
      <c r="D2775" s="1"/>
      <c r="E2775" s="1"/>
      <c r="F2775" s="1"/>
      <c r="G2775" s="1"/>
      <c r="H2775" s="1"/>
      <c r="I2775" s="1"/>
      <c r="J2775" s="1"/>
    </row>
    <row r="2776" spans="1:10" ht="14.25" customHeight="1" x14ac:dyDescent="0.3">
      <c r="A2776" s="1"/>
      <c r="B2776" s="7"/>
      <c r="C2776" s="1" t="s">
        <v>2573</v>
      </c>
      <c r="D2776" s="1"/>
      <c r="E2776" s="1"/>
      <c r="F2776" s="1"/>
      <c r="G2776" s="1"/>
      <c r="H2776" s="1"/>
      <c r="I2776" s="1"/>
      <c r="J2776" s="1"/>
    </row>
    <row r="2777" spans="1:10" ht="14.25" customHeight="1" x14ac:dyDescent="0.3">
      <c r="A2777" s="1"/>
      <c r="B2777" s="7"/>
      <c r="C2777" s="1" t="s">
        <v>2574</v>
      </c>
      <c r="D2777" s="1"/>
      <c r="E2777" s="1"/>
      <c r="F2777" s="1"/>
      <c r="G2777" s="1"/>
      <c r="H2777" s="1"/>
      <c r="I2777" s="1"/>
      <c r="J2777" s="1"/>
    </row>
    <row r="2778" spans="1:10" ht="14.25" customHeight="1" x14ac:dyDescent="0.3">
      <c r="A2778" s="1"/>
      <c r="B2778" s="7">
        <v>54201</v>
      </c>
      <c r="C2778" s="1" t="s">
        <v>2570</v>
      </c>
      <c r="D2778" s="1"/>
      <c r="E2778" s="1"/>
      <c r="F2778" s="1"/>
      <c r="G2778" s="1"/>
      <c r="H2778" s="1"/>
      <c r="I2778" s="1"/>
      <c r="J2778" s="1"/>
    </row>
    <row r="2779" spans="1:10" ht="14.25" customHeight="1" x14ac:dyDescent="0.3">
      <c r="A2779" s="1"/>
      <c r="B2779" s="7"/>
      <c r="C2779" s="1" t="s">
        <v>2575</v>
      </c>
      <c r="D2779" s="1"/>
      <c r="E2779" s="1"/>
      <c r="F2779" s="1"/>
      <c r="G2779" s="1"/>
      <c r="H2779" s="1"/>
      <c r="I2779" s="1"/>
      <c r="J2779" s="1"/>
    </row>
    <row r="2780" spans="1:10" ht="14.25" customHeight="1" x14ac:dyDescent="0.3">
      <c r="A2780" s="1"/>
      <c r="B2780" s="7"/>
      <c r="C2780" s="1" t="s">
        <v>2576</v>
      </c>
      <c r="D2780" s="1"/>
      <c r="E2780" s="1"/>
      <c r="F2780" s="1"/>
      <c r="G2780" s="1"/>
      <c r="H2780" s="1"/>
      <c r="I2780" s="1"/>
      <c r="J2780" s="1"/>
    </row>
    <row r="2781" spans="1:10" ht="14.25" customHeight="1" x14ac:dyDescent="0.3">
      <c r="A2781" s="1"/>
      <c r="B2781" s="7"/>
      <c r="C2781" s="1" t="s">
        <v>2577</v>
      </c>
      <c r="D2781" s="1"/>
      <c r="E2781" s="1"/>
      <c r="F2781" s="1"/>
      <c r="G2781" s="1"/>
      <c r="H2781" s="1"/>
      <c r="I2781" s="1"/>
      <c r="J2781" s="1"/>
    </row>
    <row r="2782" spans="1:10" ht="14.25" customHeight="1" x14ac:dyDescent="0.3">
      <c r="A2782" s="1"/>
      <c r="B2782" s="7"/>
      <c r="C2782" s="1" t="s">
        <v>2578</v>
      </c>
      <c r="D2782" s="1"/>
      <c r="E2782" s="1"/>
      <c r="F2782" s="1"/>
      <c r="G2782" s="1"/>
      <c r="H2782" s="1"/>
      <c r="I2782" s="1"/>
      <c r="J2782" s="1"/>
    </row>
    <row r="2783" spans="1:10" ht="14.25" customHeight="1" x14ac:dyDescent="0.3">
      <c r="A2783" s="1"/>
      <c r="B2783" s="7"/>
      <c r="C2783" s="1" t="s">
        <v>2579</v>
      </c>
      <c r="D2783" s="1"/>
      <c r="E2783" s="1"/>
      <c r="F2783" s="1"/>
      <c r="G2783" s="1"/>
      <c r="H2783" s="1"/>
      <c r="I2783" s="1"/>
      <c r="J2783" s="1"/>
    </row>
    <row r="2784" spans="1:10" ht="14.25" customHeight="1" x14ac:dyDescent="0.3">
      <c r="A2784" s="1">
        <v>543</v>
      </c>
      <c r="B2784" s="7"/>
      <c r="C2784" s="1" t="s">
        <v>2580</v>
      </c>
      <c r="D2784" s="1"/>
      <c r="E2784" s="1"/>
      <c r="F2784" s="1"/>
      <c r="G2784" s="1"/>
      <c r="H2784" s="1"/>
      <c r="I2784" s="1"/>
      <c r="J2784" s="1"/>
    </row>
    <row r="2785" spans="1:10" ht="14.25" customHeight="1" x14ac:dyDescent="0.3">
      <c r="A2785" s="1"/>
      <c r="B2785" s="7"/>
      <c r="C2785" s="1" t="s">
        <v>2581</v>
      </c>
      <c r="D2785" s="1"/>
      <c r="E2785" s="1"/>
      <c r="F2785" s="1"/>
      <c r="G2785" s="1"/>
      <c r="H2785" s="1"/>
      <c r="I2785" s="1"/>
      <c r="J2785" s="1"/>
    </row>
    <row r="2786" spans="1:10" ht="14.25" customHeight="1" x14ac:dyDescent="0.3">
      <c r="A2786" s="1"/>
      <c r="B2786" s="7"/>
      <c r="C2786" s="1" t="s">
        <v>2582</v>
      </c>
      <c r="D2786" s="1"/>
      <c r="E2786" s="1"/>
      <c r="F2786" s="1"/>
      <c r="G2786" s="1"/>
      <c r="H2786" s="1"/>
      <c r="I2786" s="1"/>
      <c r="J2786" s="1"/>
    </row>
    <row r="2787" spans="1:10" ht="14.25" customHeight="1" x14ac:dyDescent="0.3">
      <c r="A2787" s="1"/>
      <c r="B2787" s="7">
        <v>54301</v>
      </c>
      <c r="C2787" s="1" t="s">
        <v>2580</v>
      </c>
      <c r="D2787" s="1"/>
      <c r="E2787" s="1"/>
      <c r="F2787" s="1"/>
      <c r="G2787" s="1"/>
      <c r="H2787" s="1"/>
      <c r="I2787" s="1"/>
      <c r="J2787" s="1"/>
    </row>
    <row r="2788" spans="1:10" ht="14.25" customHeight="1" x14ac:dyDescent="0.3">
      <c r="A2788" s="1"/>
      <c r="B2788" s="7"/>
      <c r="C2788" s="1" t="s">
        <v>2583</v>
      </c>
      <c r="D2788" s="1"/>
      <c r="E2788" s="1"/>
      <c r="F2788" s="1"/>
      <c r="G2788" s="1"/>
      <c r="H2788" s="1"/>
      <c r="I2788" s="1"/>
      <c r="J2788" s="1"/>
    </row>
    <row r="2789" spans="1:10" ht="14.25" customHeight="1" x14ac:dyDescent="0.3">
      <c r="A2789" s="1"/>
      <c r="B2789" s="7"/>
      <c r="C2789" s="1" t="s">
        <v>2584</v>
      </c>
      <c r="D2789" s="1"/>
      <c r="E2789" s="1"/>
      <c r="F2789" s="1"/>
      <c r="G2789" s="1"/>
      <c r="H2789" s="1"/>
      <c r="I2789" s="1"/>
      <c r="J2789" s="1"/>
    </row>
    <row r="2790" spans="1:10" ht="14.25" customHeight="1" x14ac:dyDescent="0.3">
      <c r="A2790" s="1">
        <v>544</v>
      </c>
      <c r="B2790" s="7"/>
      <c r="C2790" s="1" t="s">
        <v>2585</v>
      </c>
      <c r="D2790" s="1"/>
      <c r="E2790" s="1"/>
      <c r="F2790" s="1"/>
      <c r="G2790" s="1"/>
      <c r="H2790" s="1"/>
      <c r="I2790" s="1"/>
      <c r="J2790" s="1"/>
    </row>
    <row r="2791" spans="1:10" ht="14.25" customHeight="1" x14ac:dyDescent="0.3">
      <c r="A2791" s="1"/>
      <c r="B2791" s="7"/>
      <c r="C2791" s="1" t="s">
        <v>2586</v>
      </c>
      <c r="D2791" s="1"/>
      <c r="E2791" s="1"/>
      <c r="F2791" s="1"/>
      <c r="G2791" s="1"/>
      <c r="H2791" s="1"/>
      <c r="I2791" s="1"/>
      <c r="J2791" s="1"/>
    </row>
    <row r="2792" spans="1:10" ht="14.25" customHeight="1" x14ac:dyDescent="0.3">
      <c r="A2792" s="1"/>
      <c r="B2792" s="7"/>
      <c r="C2792" s="1" t="s">
        <v>2587</v>
      </c>
      <c r="D2792" s="1"/>
      <c r="E2792" s="1"/>
      <c r="F2792" s="1"/>
      <c r="G2792" s="1"/>
      <c r="H2792" s="1"/>
      <c r="I2792" s="1"/>
      <c r="J2792" s="1"/>
    </row>
    <row r="2793" spans="1:10" ht="14.25" customHeight="1" x14ac:dyDescent="0.3">
      <c r="A2793" s="1"/>
      <c r="B2793" s="7"/>
      <c r="C2793" s="1" t="s">
        <v>2588</v>
      </c>
      <c r="D2793" s="1"/>
      <c r="E2793" s="1"/>
      <c r="F2793" s="1"/>
      <c r="G2793" s="1"/>
      <c r="H2793" s="1"/>
      <c r="I2793" s="1"/>
      <c r="J2793" s="1"/>
    </row>
    <row r="2794" spans="1:10" ht="14.25" customHeight="1" x14ac:dyDescent="0.3">
      <c r="A2794" s="1"/>
      <c r="B2794" s="7">
        <v>54401</v>
      </c>
      <c r="C2794" s="1" t="s">
        <v>2585</v>
      </c>
      <c r="D2794" s="1"/>
      <c r="E2794" s="1"/>
      <c r="F2794" s="1"/>
      <c r="G2794" s="1"/>
      <c r="H2794" s="1"/>
      <c r="I2794" s="1"/>
      <c r="J2794" s="1"/>
    </row>
    <row r="2795" spans="1:10" ht="14.25" customHeight="1" x14ac:dyDescent="0.3">
      <c r="A2795" s="1"/>
      <c r="B2795" s="7"/>
      <c r="C2795" s="1" t="s">
        <v>2589</v>
      </c>
      <c r="D2795" s="1"/>
      <c r="E2795" s="1"/>
      <c r="F2795" s="1"/>
      <c r="G2795" s="1"/>
      <c r="H2795" s="1"/>
      <c r="I2795" s="1"/>
      <c r="J2795" s="1"/>
    </row>
    <row r="2796" spans="1:10" ht="14.25" customHeight="1" x14ac:dyDescent="0.3">
      <c r="A2796" s="1"/>
      <c r="B2796" s="7"/>
      <c r="C2796" s="1" t="s">
        <v>2590</v>
      </c>
      <c r="D2796" s="1"/>
      <c r="E2796" s="1"/>
      <c r="F2796" s="1"/>
      <c r="G2796" s="1"/>
      <c r="H2796" s="1"/>
      <c r="I2796" s="1"/>
      <c r="J2796" s="1"/>
    </row>
    <row r="2797" spans="1:10" ht="14.25" customHeight="1" x14ac:dyDescent="0.3">
      <c r="A2797" s="1"/>
      <c r="B2797" s="7"/>
      <c r="C2797" s="1" t="s">
        <v>2591</v>
      </c>
      <c r="D2797" s="1"/>
      <c r="E2797" s="1"/>
      <c r="F2797" s="1"/>
      <c r="G2797" s="1"/>
      <c r="H2797" s="1"/>
      <c r="I2797" s="1"/>
      <c r="J2797" s="1"/>
    </row>
    <row r="2798" spans="1:10" ht="14.25" customHeight="1" x14ac:dyDescent="0.3">
      <c r="A2798" s="1">
        <v>545</v>
      </c>
      <c r="B2798" s="7"/>
      <c r="C2798" s="1" t="s">
        <v>2592</v>
      </c>
      <c r="D2798" s="1"/>
      <c r="E2798" s="1"/>
      <c r="F2798" s="1"/>
      <c r="G2798" s="1"/>
      <c r="H2798" s="1"/>
      <c r="I2798" s="1"/>
      <c r="J2798" s="1"/>
    </row>
    <row r="2799" spans="1:10" ht="14.25" customHeight="1" x14ac:dyDescent="0.3">
      <c r="A2799" s="1"/>
      <c r="B2799" s="7"/>
      <c r="C2799" s="1" t="s">
        <v>2593</v>
      </c>
      <c r="D2799" s="1"/>
      <c r="E2799" s="1"/>
      <c r="F2799" s="1"/>
      <c r="G2799" s="1"/>
      <c r="H2799" s="1"/>
      <c r="I2799" s="1"/>
      <c r="J2799" s="1"/>
    </row>
    <row r="2800" spans="1:10" ht="14.25" customHeight="1" x14ac:dyDescent="0.3">
      <c r="A2800" s="1"/>
      <c r="B2800" s="7"/>
      <c r="C2800" s="1" t="s">
        <v>2594</v>
      </c>
      <c r="D2800" s="1"/>
      <c r="E2800" s="1"/>
      <c r="F2800" s="1"/>
      <c r="G2800" s="1"/>
      <c r="H2800" s="1"/>
      <c r="I2800" s="1"/>
      <c r="J2800" s="1"/>
    </row>
    <row r="2801" spans="1:10" ht="14.25" customHeight="1" x14ac:dyDescent="0.3">
      <c r="A2801" s="1"/>
      <c r="B2801" s="7"/>
      <c r="C2801" s="1" t="s">
        <v>2595</v>
      </c>
      <c r="D2801" s="1"/>
      <c r="E2801" s="1"/>
      <c r="F2801" s="1"/>
      <c r="G2801" s="1"/>
      <c r="H2801" s="1"/>
      <c r="I2801" s="1"/>
      <c r="J2801" s="1"/>
    </row>
    <row r="2802" spans="1:10" ht="14.25" customHeight="1" x14ac:dyDescent="0.3">
      <c r="A2802" s="1"/>
      <c r="B2802" s="7"/>
      <c r="C2802" s="1" t="s">
        <v>2596</v>
      </c>
      <c r="D2802" s="1"/>
      <c r="E2802" s="1"/>
      <c r="F2802" s="1"/>
      <c r="G2802" s="1"/>
      <c r="H2802" s="1"/>
      <c r="I2802" s="1"/>
      <c r="J2802" s="1"/>
    </row>
    <row r="2803" spans="1:10" ht="14.25" customHeight="1" x14ac:dyDescent="0.3">
      <c r="A2803" s="1"/>
      <c r="B2803" s="7"/>
      <c r="C2803" s="1" t="s">
        <v>2597</v>
      </c>
      <c r="D2803" s="1"/>
      <c r="E2803" s="1"/>
      <c r="F2803" s="1"/>
      <c r="G2803" s="1"/>
      <c r="H2803" s="1"/>
      <c r="I2803" s="1"/>
      <c r="J2803" s="1"/>
    </row>
    <row r="2804" spans="1:10" ht="14.25" customHeight="1" x14ac:dyDescent="0.3">
      <c r="A2804" s="1"/>
      <c r="B2804" s="7"/>
      <c r="C2804" s="1" t="s">
        <v>2598</v>
      </c>
      <c r="D2804" s="1"/>
      <c r="E2804" s="1"/>
      <c r="F2804" s="1"/>
      <c r="G2804" s="1"/>
      <c r="H2804" s="1"/>
      <c r="I2804" s="1"/>
      <c r="J2804" s="1"/>
    </row>
    <row r="2805" spans="1:10" ht="14.25" customHeight="1" x14ac:dyDescent="0.3">
      <c r="A2805" s="1"/>
      <c r="B2805" s="7">
        <v>54501</v>
      </c>
      <c r="C2805" s="1" t="s">
        <v>2599</v>
      </c>
      <c r="D2805" s="1"/>
      <c r="E2805" s="1"/>
      <c r="F2805" s="1"/>
      <c r="G2805" s="1"/>
      <c r="H2805" s="1"/>
      <c r="I2805" s="1"/>
      <c r="J2805" s="1"/>
    </row>
    <row r="2806" spans="1:10" ht="14.25" customHeight="1" x14ac:dyDescent="0.3">
      <c r="A2806" s="1"/>
      <c r="B2806" s="7"/>
      <c r="C2806" s="1" t="s">
        <v>2600</v>
      </c>
      <c r="D2806" s="1"/>
      <c r="E2806" s="1"/>
      <c r="F2806" s="1"/>
      <c r="G2806" s="1"/>
      <c r="H2806" s="1"/>
      <c r="I2806" s="1"/>
      <c r="J2806" s="1"/>
    </row>
    <row r="2807" spans="1:10" ht="14.25" customHeight="1" x14ac:dyDescent="0.3">
      <c r="A2807" s="1"/>
      <c r="B2807" s="7"/>
      <c r="C2807" s="1" t="s">
        <v>2601</v>
      </c>
      <c r="D2807" s="1"/>
      <c r="E2807" s="1"/>
      <c r="F2807" s="1"/>
      <c r="G2807" s="1"/>
      <c r="H2807" s="1"/>
      <c r="I2807" s="1"/>
      <c r="J2807" s="1"/>
    </row>
    <row r="2808" spans="1:10" ht="14.25" customHeight="1" x14ac:dyDescent="0.3">
      <c r="A2808" s="1"/>
      <c r="B2808" s="7">
        <v>54502</v>
      </c>
      <c r="C2808" s="1" t="s">
        <v>2592</v>
      </c>
      <c r="D2808" s="1"/>
      <c r="E2808" s="1"/>
      <c r="F2808" s="1"/>
      <c r="G2808" s="1"/>
      <c r="H2808" s="1"/>
      <c r="I2808" s="1"/>
      <c r="J2808" s="1"/>
    </row>
    <row r="2809" spans="1:10" ht="14.25" customHeight="1" x14ac:dyDescent="0.3">
      <c r="A2809" s="1"/>
      <c r="B2809" s="7"/>
      <c r="C2809" s="1" t="s">
        <v>2602</v>
      </c>
      <c r="D2809" s="1"/>
      <c r="E2809" s="1"/>
      <c r="F2809" s="1"/>
      <c r="G2809" s="1"/>
      <c r="H2809" s="1"/>
      <c r="I2809" s="1"/>
      <c r="J2809" s="1"/>
    </row>
    <row r="2810" spans="1:10" ht="14.25" customHeight="1" x14ac:dyDescent="0.3">
      <c r="A2810" s="1"/>
      <c r="B2810" s="7"/>
      <c r="C2810" s="1" t="s">
        <v>2603</v>
      </c>
      <c r="D2810" s="1"/>
      <c r="E2810" s="1"/>
      <c r="F2810" s="1"/>
      <c r="G2810" s="1"/>
      <c r="H2810" s="1"/>
      <c r="I2810" s="1"/>
      <c r="J2810" s="1"/>
    </row>
    <row r="2811" spans="1:10" ht="14.25" customHeight="1" x14ac:dyDescent="0.3">
      <c r="A2811" s="1"/>
      <c r="B2811" s="7"/>
      <c r="C2811" s="1" t="s">
        <v>2604</v>
      </c>
      <c r="D2811" s="1"/>
      <c r="E2811" s="1"/>
      <c r="F2811" s="1"/>
      <c r="G2811" s="1"/>
      <c r="H2811" s="1"/>
      <c r="I2811" s="1"/>
      <c r="J2811" s="1"/>
    </row>
    <row r="2812" spans="1:10" ht="14.25" customHeight="1" x14ac:dyDescent="0.3">
      <c r="A2812" s="1"/>
      <c r="B2812" s="7"/>
      <c r="C2812" s="1" t="s">
        <v>2605</v>
      </c>
      <c r="D2812" s="1"/>
      <c r="E2812" s="1"/>
      <c r="F2812" s="1"/>
      <c r="G2812" s="1"/>
      <c r="H2812" s="1"/>
      <c r="I2812" s="1"/>
      <c r="J2812" s="1"/>
    </row>
    <row r="2813" spans="1:10" ht="14.25" customHeight="1" x14ac:dyDescent="0.3">
      <c r="A2813" s="1"/>
      <c r="B2813" s="7"/>
      <c r="C2813" s="1" t="s">
        <v>2606</v>
      </c>
      <c r="D2813" s="1"/>
      <c r="E2813" s="1"/>
      <c r="F2813" s="1"/>
      <c r="G2813" s="1"/>
      <c r="H2813" s="1"/>
      <c r="I2813" s="1"/>
      <c r="J2813" s="1"/>
    </row>
    <row r="2814" spans="1:10" ht="14.25" customHeight="1" x14ac:dyDescent="0.3">
      <c r="A2814" s="1"/>
      <c r="B2814" s="7"/>
      <c r="C2814" s="1" t="s">
        <v>2607</v>
      </c>
      <c r="D2814" s="1"/>
      <c r="E2814" s="1"/>
      <c r="F2814" s="1"/>
      <c r="G2814" s="1"/>
      <c r="H2814" s="1"/>
      <c r="I2814" s="1"/>
      <c r="J2814" s="1"/>
    </row>
    <row r="2815" spans="1:10" ht="14.25" customHeight="1" x14ac:dyDescent="0.3">
      <c r="A2815" s="1">
        <v>549</v>
      </c>
      <c r="B2815" s="7"/>
      <c r="C2815" s="1" t="s">
        <v>2608</v>
      </c>
      <c r="D2815" s="1"/>
      <c r="E2815" s="1"/>
      <c r="F2815" s="1"/>
      <c r="G2815" s="1"/>
      <c r="H2815" s="1"/>
      <c r="I2815" s="1"/>
      <c r="J2815" s="1"/>
    </row>
    <row r="2816" spans="1:10" ht="14.25" customHeight="1" x14ac:dyDescent="0.3">
      <c r="A2816" s="1"/>
      <c r="B2816" s="7"/>
      <c r="C2816" s="1" t="s">
        <v>2609</v>
      </c>
      <c r="D2816" s="1"/>
      <c r="E2816" s="1"/>
      <c r="F2816" s="1"/>
      <c r="G2816" s="1"/>
      <c r="H2816" s="1"/>
      <c r="I2816" s="1"/>
      <c r="J2816" s="1"/>
    </row>
    <row r="2817" spans="1:10" ht="14.25" customHeight="1" x14ac:dyDescent="0.3">
      <c r="A2817" s="1"/>
      <c r="B2817" s="7"/>
      <c r="C2817" s="1" t="s">
        <v>2610</v>
      </c>
      <c r="D2817" s="1"/>
      <c r="E2817" s="1"/>
      <c r="F2817" s="1"/>
      <c r="G2817" s="1"/>
      <c r="H2817" s="1"/>
      <c r="I2817" s="1"/>
      <c r="J2817" s="1"/>
    </row>
    <row r="2818" spans="1:10" ht="14.25" customHeight="1" x14ac:dyDescent="0.3">
      <c r="A2818" s="1"/>
      <c r="B2818" s="7">
        <v>54901</v>
      </c>
      <c r="C2818" s="1" t="s">
        <v>2608</v>
      </c>
      <c r="D2818" s="1"/>
      <c r="E2818" s="1"/>
      <c r="F2818" s="1"/>
      <c r="G2818" s="1"/>
      <c r="H2818" s="1"/>
      <c r="I2818" s="1"/>
      <c r="J2818" s="1"/>
    </row>
    <row r="2819" spans="1:10" ht="14.25" customHeight="1" x14ac:dyDescent="0.3">
      <c r="A2819" s="1"/>
      <c r="B2819" s="7"/>
      <c r="C2819" s="1" t="s">
        <v>2611</v>
      </c>
      <c r="D2819" s="1"/>
      <c r="E2819" s="1"/>
      <c r="F2819" s="1"/>
      <c r="G2819" s="1"/>
      <c r="H2819" s="1"/>
      <c r="I2819" s="1"/>
      <c r="J2819" s="1"/>
    </row>
    <row r="2820" spans="1:10" ht="14.25" customHeight="1" x14ac:dyDescent="0.3">
      <c r="A2820" s="1"/>
      <c r="B2820" s="7"/>
      <c r="C2820" s="1" t="s">
        <v>2612</v>
      </c>
      <c r="D2820" s="1"/>
      <c r="E2820" s="1"/>
      <c r="F2820" s="1"/>
      <c r="G2820" s="1"/>
      <c r="H2820" s="1"/>
      <c r="I2820" s="1"/>
      <c r="J2820" s="1"/>
    </row>
    <row r="2821" spans="1:10" ht="14.25" customHeight="1" x14ac:dyDescent="0.3">
      <c r="A2821" s="1"/>
      <c r="B2821" s="7"/>
      <c r="C2821" s="1" t="s">
        <v>2613</v>
      </c>
      <c r="D2821" s="1"/>
      <c r="E2821" s="1"/>
      <c r="F2821" s="1"/>
      <c r="G2821" s="1"/>
      <c r="H2821" s="1"/>
      <c r="I2821" s="1"/>
      <c r="J2821" s="1"/>
    </row>
    <row r="2822" spans="1:10" ht="14.25" customHeight="1" x14ac:dyDescent="0.3">
      <c r="A2822" s="1"/>
      <c r="B2822" s="7"/>
      <c r="C2822" s="1" t="s">
        <v>2614</v>
      </c>
      <c r="D2822" s="1"/>
      <c r="E2822" s="1"/>
      <c r="F2822" s="1"/>
      <c r="G2822" s="1"/>
      <c r="H2822" s="1"/>
      <c r="I2822" s="1"/>
      <c r="J2822" s="1"/>
    </row>
    <row r="2823" spans="1:10" ht="14.25" customHeight="1" x14ac:dyDescent="0.3">
      <c r="A2823" s="1"/>
      <c r="B2823" s="7"/>
      <c r="C2823" s="1" t="s">
        <v>2615</v>
      </c>
      <c r="D2823" s="1"/>
      <c r="E2823" s="1"/>
      <c r="F2823" s="1"/>
      <c r="G2823" s="1"/>
      <c r="H2823" s="1"/>
      <c r="I2823" s="1"/>
      <c r="J2823" s="1"/>
    </row>
    <row r="2824" spans="1:10" ht="14.25" customHeight="1" x14ac:dyDescent="0.3">
      <c r="A2824" s="1">
        <v>551</v>
      </c>
      <c r="B2824" s="7"/>
      <c r="C2824" s="1" t="s">
        <v>2613</v>
      </c>
      <c r="D2824" s="1"/>
      <c r="E2824" s="1"/>
      <c r="F2824" s="1"/>
      <c r="G2824" s="1"/>
      <c r="H2824" s="1"/>
      <c r="I2824" s="1"/>
      <c r="J2824" s="1"/>
    </row>
    <row r="2825" spans="1:10" ht="14.25" customHeight="1" x14ac:dyDescent="0.3">
      <c r="A2825" s="1"/>
      <c r="B2825" s="7"/>
      <c r="C2825" s="1" t="s">
        <v>2616</v>
      </c>
      <c r="D2825" s="1"/>
      <c r="E2825" s="1"/>
      <c r="F2825" s="1"/>
      <c r="G2825" s="1"/>
      <c r="H2825" s="1"/>
      <c r="I2825" s="1"/>
      <c r="J2825" s="1"/>
    </row>
    <row r="2826" spans="1:10" ht="14.25" customHeight="1" x14ac:dyDescent="0.3">
      <c r="A2826" s="1"/>
      <c r="B2826" s="7"/>
      <c r="C2826" s="1" t="s">
        <v>2617</v>
      </c>
      <c r="D2826" s="1"/>
      <c r="E2826" s="1"/>
      <c r="F2826" s="1"/>
      <c r="G2826" s="1"/>
      <c r="H2826" s="1"/>
      <c r="I2826" s="1"/>
      <c r="J2826" s="1"/>
    </row>
    <row r="2827" spans="1:10" ht="14.25" customHeight="1" x14ac:dyDescent="0.3">
      <c r="A2827" s="1"/>
      <c r="B2827" s="7"/>
      <c r="C2827" s="1" t="s">
        <v>2618</v>
      </c>
      <c r="D2827" s="1"/>
      <c r="E2827" s="1"/>
      <c r="F2827" s="1"/>
      <c r="G2827" s="1"/>
      <c r="H2827" s="1"/>
      <c r="I2827" s="1"/>
      <c r="J2827" s="1"/>
    </row>
    <row r="2828" spans="1:10" ht="14.25" customHeight="1" x14ac:dyDescent="0.3">
      <c r="A2828" s="1"/>
      <c r="B2828" s="7"/>
      <c r="C2828" s="1" t="s">
        <v>2619</v>
      </c>
      <c r="D2828" s="1"/>
      <c r="E2828" s="1"/>
      <c r="F2828" s="1"/>
      <c r="G2828" s="1"/>
      <c r="H2828" s="1"/>
      <c r="I2828" s="1"/>
      <c r="J2828" s="1"/>
    </row>
    <row r="2829" spans="1:10" ht="14.25" customHeight="1" x14ac:dyDescent="0.3">
      <c r="A2829" s="1"/>
      <c r="B2829" s="7"/>
      <c r="C2829" s="1" t="s">
        <v>2620</v>
      </c>
      <c r="D2829" s="1"/>
      <c r="E2829" s="1"/>
      <c r="F2829" s="1"/>
      <c r="G2829" s="1"/>
      <c r="H2829" s="1"/>
      <c r="I2829" s="1"/>
      <c r="J2829" s="1"/>
    </row>
    <row r="2830" spans="1:10" ht="14.25" customHeight="1" x14ac:dyDescent="0.3">
      <c r="A2830" s="1"/>
      <c r="B2830" s="7"/>
      <c r="C2830" s="1" t="s">
        <v>2621</v>
      </c>
      <c r="D2830" s="1"/>
      <c r="E2830" s="1"/>
      <c r="F2830" s="1"/>
      <c r="G2830" s="1"/>
      <c r="H2830" s="1"/>
      <c r="I2830" s="1"/>
      <c r="J2830" s="1"/>
    </row>
    <row r="2831" spans="1:10" ht="14.25" customHeight="1" x14ac:dyDescent="0.3">
      <c r="A2831" s="1"/>
      <c r="B2831" s="7">
        <v>55101</v>
      </c>
      <c r="C2831" s="1" t="s">
        <v>2622</v>
      </c>
      <c r="D2831" s="1"/>
      <c r="E2831" s="1"/>
      <c r="F2831" s="1"/>
      <c r="G2831" s="1"/>
      <c r="H2831" s="1"/>
      <c r="I2831" s="1"/>
      <c r="J2831" s="1"/>
    </row>
    <row r="2832" spans="1:10" ht="14.25" customHeight="1" x14ac:dyDescent="0.3">
      <c r="A2832" s="1"/>
      <c r="B2832" s="7"/>
      <c r="C2832" s="1" t="s">
        <v>2623</v>
      </c>
      <c r="D2832" s="1"/>
      <c r="E2832" s="1"/>
      <c r="F2832" s="1"/>
      <c r="G2832" s="1"/>
      <c r="H2832" s="1"/>
      <c r="I2832" s="1"/>
      <c r="J2832" s="1"/>
    </row>
    <row r="2833" spans="1:10" ht="14.25" customHeight="1" x14ac:dyDescent="0.3">
      <c r="A2833" s="1"/>
      <c r="B2833" s="7"/>
      <c r="C2833" s="1" t="s">
        <v>2624</v>
      </c>
      <c r="D2833" s="1"/>
      <c r="E2833" s="1"/>
      <c r="F2833" s="1"/>
      <c r="G2833" s="1"/>
      <c r="H2833" s="1"/>
      <c r="I2833" s="1"/>
      <c r="J2833" s="1"/>
    </row>
    <row r="2834" spans="1:10" ht="14.25" customHeight="1" x14ac:dyDescent="0.3">
      <c r="A2834" s="1"/>
      <c r="B2834" s="7"/>
      <c r="C2834" s="1" t="s">
        <v>2625</v>
      </c>
      <c r="D2834" s="1"/>
      <c r="E2834" s="1"/>
      <c r="F2834" s="1"/>
      <c r="G2834" s="1"/>
      <c r="H2834" s="1"/>
      <c r="I2834" s="1"/>
      <c r="J2834" s="1"/>
    </row>
    <row r="2835" spans="1:10" ht="14.25" customHeight="1" x14ac:dyDescent="0.3">
      <c r="A2835" s="1"/>
      <c r="B2835" s="7">
        <v>55102</v>
      </c>
      <c r="C2835" s="1" t="s">
        <v>2626</v>
      </c>
      <c r="D2835" s="1"/>
      <c r="E2835" s="1"/>
      <c r="F2835" s="1"/>
      <c r="G2835" s="1"/>
      <c r="H2835" s="1"/>
      <c r="I2835" s="1"/>
      <c r="J2835" s="1"/>
    </row>
    <row r="2836" spans="1:10" ht="14.25" customHeight="1" x14ac:dyDescent="0.3">
      <c r="A2836" s="1"/>
      <c r="B2836" s="7"/>
      <c r="C2836" s="1" t="s">
        <v>2627</v>
      </c>
      <c r="D2836" s="1"/>
      <c r="E2836" s="1"/>
      <c r="F2836" s="1"/>
      <c r="G2836" s="1"/>
      <c r="H2836" s="1"/>
      <c r="I2836" s="1"/>
      <c r="J2836" s="1"/>
    </row>
    <row r="2837" spans="1:10" ht="14.25" customHeight="1" x14ac:dyDescent="0.3">
      <c r="A2837" s="1"/>
      <c r="B2837" s="7"/>
      <c r="C2837" s="1" t="s">
        <v>2628</v>
      </c>
      <c r="D2837" s="1"/>
      <c r="E2837" s="1"/>
      <c r="F2837" s="1"/>
      <c r="G2837" s="1"/>
      <c r="H2837" s="1"/>
      <c r="I2837" s="1"/>
      <c r="J2837" s="1"/>
    </row>
    <row r="2838" spans="1:10" ht="14.25" customHeight="1" x14ac:dyDescent="0.3">
      <c r="A2838" s="1"/>
      <c r="B2838" s="7"/>
      <c r="C2838" s="1" t="s">
        <v>2629</v>
      </c>
      <c r="D2838" s="1"/>
      <c r="E2838" s="1"/>
      <c r="F2838" s="1"/>
      <c r="G2838" s="1"/>
      <c r="H2838" s="1"/>
      <c r="I2838" s="1"/>
      <c r="J2838" s="1"/>
    </row>
    <row r="2839" spans="1:10" ht="14.25" customHeight="1" x14ac:dyDescent="0.3">
      <c r="A2839" s="1"/>
      <c r="B2839" s="7">
        <v>55103</v>
      </c>
      <c r="C2839" s="1" t="s">
        <v>2630</v>
      </c>
      <c r="D2839" s="1"/>
      <c r="E2839" s="1"/>
      <c r="F2839" s="1"/>
      <c r="G2839" s="1"/>
      <c r="H2839" s="1"/>
      <c r="I2839" s="1"/>
      <c r="J2839" s="1"/>
    </row>
    <row r="2840" spans="1:10" ht="14.25" customHeight="1" x14ac:dyDescent="0.3">
      <c r="A2840" s="1"/>
      <c r="B2840" s="7"/>
      <c r="C2840" s="1" t="s">
        <v>2631</v>
      </c>
      <c r="D2840" s="1"/>
      <c r="E2840" s="1"/>
      <c r="F2840" s="1"/>
      <c r="G2840" s="1"/>
      <c r="H2840" s="1"/>
      <c r="I2840" s="1"/>
      <c r="J2840" s="1"/>
    </row>
    <row r="2841" spans="1:10" ht="14.25" customHeight="1" x14ac:dyDescent="0.3">
      <c r="A2841" s="1"/>
      <c r="B2841" s="7"/>
      <c r="C2841" s="1" t="s">
        <v>2632</v>
      </c>
      <c r="D2841" s="1"/>
      <c r="E2841" s="1"/>
      <c r="F2841" s="1"/>
      <c r="G2841" s="1"/>
      <c r="H2841" s="1"/>
      <c r="I2841" s="1"/>
      <c r="J2841" s="1"/>
    </row>
    <row r="2842" spans="1:10" ht="14.25" customHeight="1" x14ac:dyDescent="0.3">
      <c r="A2842" s="1"/>
      <c r="B2842" s="7"/>
      <c r="C2842" s="1" t="s">
        <v>2633</v>
      </c>
      <c r="D2842" s="1"/>
      <c r="E2842" s="1"/>
      <c r="F2842" s="1"/>
      <c r="G2842" s="1"/>
      <c r="H2842" s="1"/>
      <c r="I2842" s="1"/>
      <c r="J2842" s="1"/>
    </row>
    <row r="2843" spans="1:10" ht="14.25" customHeight="1" x14ac:dyDescent="0.3">
      <c r="A2843" s="1"/>
      <c r="B2843" s="7"/>
      <c r="C2843" s="1" t="s">
        <v>2634</v>
      </c>
      <c r="D2843" s="1"/>
      <c r="E2843" s="1"/>
      <c r="F2843" s="1"/>
      <c r="G2843" s="1"/>
      <c r="H2843" s="1"/>
      <c r="I2843" s="1"/>
      <c r="J2843" s="1"/>
    </row>
    <row r="2844" spans="1:10" ht="14.25" customHeight="1" x14ac:dyDescent="0.3">
      <c r="A2844" s="1"/>
      <c r="B2844" s="7"/>
      <c r="C2844" s="1" t="s">
        <v>2635</v>
      </c>
      <c r="D2844" s="1"/>
      <c r="E2844" s="1"/>
      <c r="F2844" s="1"/>
      <c r="G2844" s="1"/>
      <c r="H2844" s="1"/>
      <c r="I2844" s="1"/>
      <c r="J2844" s="1"/>
    </row>
    <row r="2845" spans="1:10" ht="14.25" customHeight="1" x14ac:dyDescent="0.3">
      <c r="A2845" s="1"/>
      <c r="B2845" s="7"/>
      <c r="C2845" s="1" t="s">
        <v>2636</v>
      </c>
      <c r="D2845" s="1"/>
      <c r="E2845" s="1"/>
      <c r="F2845" s="1"/>
      <c r="G2845" s="1"/>
      <c r="H2845" s="1"/>
      <c r="I2845" s="1"/>
      <c r="J2845" s="1"/>
    </row>
    <row r="2846" spans="1:10" ht="14.25" customHeight="1" x14ac:dyDescent="0.3">
      <c r="A2846" s="1"/>
      <c r="B2846" s="7"/>
      <c r="C2846" s="1" t="s">
        <v>2637</v>
      </c>
      <c r="D2846" s="1"/>
      <c r="E2846" s="1"/>
      <c r="F2846" s="1"/>
      <c r="G2846" s="1"/>
      <c r="H2846" s="1"/>
      <c r="I2846" s="1"/>
      <c r="J2846" s="1"/>
    </row>
    <row r="2847" spans="1:10" ht="14.25" customHeight="1" x14ac:dyDescent="0.3">
      <c r="A2847" s="1">
        <v>561</v>
      </c>
      <c r="B2847" s="7"/>
      <c r="C2847" s="1" t="s">
        <v>2638</v>
      </c>
      <c r="D2847" s="1"/>
      <c r="E2847" s="1"/>
      <c r="F2847" s="1"/>
      <c r="G2847" s="1"/>
      <c r="H2847" s="1"/>
      <c r="I2847" s="1"/>
      <c r="J2847" s="1"/>
    </row>
    <row r="2848" spans="1:10" ht="14.25" customHeight="1" x14ac:dyDescent="0.3">
      <c r="A2848" s="1"/>
      <c r="B2848" s="7"/>
      <c r="C2848" s="1" t="s">
        <v>2639</v>
      </c>
      <c r="D2848" s="1"/>
      <c r="E2848" s="1"/>
      <c r="F2848" s="1"/>
      <c r="G2848" s="1"/>
      <c r="H2848" s="1"/>
      <c r="I2848" s="1"/>
      <c r="J2848" s="1"/>
    </row>
    <row r="2849" spans="1:10" ht="14.25" customHeight="1" x14ac:dyDescent="0.3">
      <c r="A2849" s="1"/>
      <c r="B2849" s="7"/>
      <c r="C2849" s="1" t="s">
        <v>2640</v>
      </c>
      <c r="D2849" s="1"/>
      <c r="E2849" s="1"/>
      <c r="F2849" s="1"/>
      <c r="G2849" s="1"/>
      <c r="H2849" s="1"/>
      <c r="I2849" s="1"/>
      <c r="J2849" s="1"/>
    </row>
    <row r="2850" spans="1:10" ht="14.25" customHeight="1" x14ac:dyDescent="0.3">
      <c r="A2850" s="1"/>
      <c r="B2850" s="7"/>
      <c r="C2850" s="1" t="s">
        <v>2641</v>
      </c>
      <c r="D2850" s="1"/>
      <c r="E2850" s="1"/>
      <c r="F2850" s="1"/>
      <c r="G2850" s="1"/>
      <c r="H2850" s="1"/>
      <c r="I2850" s="1"/>
      <c r="J2850" s="1"/>
    </row>
    <row r="2851" spans="1:10" ht="14.25" customHeight="1" x14ac:dyDescent="0.3">
      <c r="A2851" s="1"/>
      <c r="B2851" s="7"/>
      <c r="C2851" s="1" t="s">
        <v>2642</v>
      </c>
      <c r="D2851" s="1"/>
      <c r="E2851" s="1"/>
      <c r="F2851" s="1"/>
      <c r="G2851" s="1"/>
      <c r="H2851" s="1"/>
      <c r="I2851" s="1"/>
      <c r="J2851" s="1"/>
    </row>
    <row r="2852" spans="1:10" ht="14.25" customHeight="1" x14ac:dyDescent="0.3">
      <c r="A2852" s="1"/>
      <c r="B2852" s="7"/>
      <c r="C2852" s="1" t="s">
        <v>2643</v>
      </c>
      <c r="D2852" s="1"/>
      <c r="E2852" s="1"/>
      <c r="F2852" s="1"/>
      <c r="G2852" s="1"/>
      <c r="H2852" s="1"/>
      <c r="I2852" s="1"/>
      <c r="J2852" s="1"/>
    </row>
    <row r="2853" spans="1:10" ht="14.25" customHeight="1" x14ac:dyDescent="0.3">
      <c r="A2853" s="1"/>
      <c r="B2853" s="7">
        <v>56101</v>
      </c>
      <c r="C2853" s="1" t="s">
        <v>2644</v>
      </c>
      <c r="D2853" s="1"/>
      <c r="E2853" s="1"/>
      <c r="F2853" s="1"/>
      <c r="G2853" s="1"/>
      <c r="H2853" s="1"/>
      <c r="I2853" s="1"/>
      <c r="J2853" s="1"/>
    </row>
    <row r="2854" spans="1:10" ht="14.25" customHeight="1" x14ac:dyDescent="0.3">
      <c r="A2854" s="1"/>
      <c r="B2854" s="7"/>
      <c r="C2854" s="1" t="s">
        <v>2645</v>
      </c>
      <c r="D2854" s="1"/>
      <c r="E2854" s="1"/>
      <c r="F2854" s="1"/>
      <c r="G2854" s="1"/>
      <c r="H2854" s="1"/>
      <c r="I2854" s="1"/>
      <c r="J2854" s="1"/>
    </row>
    <row r="2855" spans="1:10" ht="14.25" customHeight="1" x14ac:dyDescent="0.3">
      <c r="A2855" s="1"/>
      <c r="B2855" s="7"/>
      <c r="C2855" s="1" t="s">
        <v>2646</v>
      </c>
      <c r="D2855" s="1"/>
      <c r="E2855" s="1"/>
      <c r="F2855" s="1"/>
      <c r="G2855" s="1"/>
      <c r="H2855" s="1"/>
      <c r="I2855" s="1"/>
      <c r="J2855" s="1"/>
    </row>
    <row r="2856" spans="1:10" ht="14.25" customHeight="1" x14ac:dyDescent="0.3">
      <c r="A2856" s="1"/>
      <c r="B2856" s="7">
        <v>56102</v>
      </c>
      <c r="C2856" s="1" t="s">
        <v>2638</v>
      </c>
      <c r="D2856" s="1"/>
      <c r="E2856" s="1"/>
      <c r="F2856" s="1"/>
      <c r="G2856" s="1"/>
      <c r="H2856" s="1"/>
      <c r="I2856" s="1"/>
      <c r="J2856" s="1"/>
    </row>
    <row r="2857" spans="1:10" ht="14.25" customHeight="1" x14ac:dyDescent="0.3">
      <c r="A2857" s="1"/>
      <c r="B2857" s="7"/>
      <c r="C2857" s="1" t="s">
        <v>2647</v>
      </c>
      <c r="D2857" s="1"/>
      <c r="E2857" s="1"/>
      <c r="F2857" s="1"/>
      <c r="G2857" s="1"/>
      <c r="H2857" s="1"/>
      <c r="I2857" s="1"/>
      <c r="J2857" s="1"/>
    </row>
    <row r="2858" spans="1:10" ht="14.25" customHeight="1" x14ac:dyDescent="0.3">
      <c r="A2858" s="1"/>
      <c r="B2858" s="7"/>
      <c r="C2858" s="1" t="s">
        <v>2648</v>
      </c>
      <c r="D2858" s="1"/>
      <c r="E2858" s="1"/>
      <c r="F2858" s="1"/>
      <c r="G2858" s="1"/>
      <c r="H2858" s="1"/>
      <c r="I2858" s="1"/>
      <c r="J2858" s="1"/>
    </row>
    <row r="2859" spans="1:10" ht="14.25" customHeight="1" x14ac:dyDescent="0.3">
      <c r="A2859" s="1"/>
      <c r="B2859" s="7"/>
      <c r="C2859" s="1" t="s">
        <v>2649</v>
      </c>
      <c r="D2859" s="1"/>
      <c r="E2859" s="1"/>
      <c r="F2859" s="1"/>
      <c r="G2859" s="1"/>
      <c r="H2859" s="1"/>
      <c r="I2859" s="1"/>
      <c r="J2859" s="1"/>
    </row>
    <row r="2860" spans="1:10" ht="14.25" customHeight="1" x14ac:dyDescent="0.3">
      <c r="A2860" s="1"/>
      <c r="B2860" s="7"/>
      <c r="C2860" s="1" t="s">
        <v>2650</v>
      </c>
      <c r="D2860" s="1"/>
      <c r="E2860" s="1"/>
      <c r="F2860" s="1"/>
      <c r="G2860" s="1"/>
      <c r="H2860" s="1"/>
      <c r="I2860" s="1"/>
      <c r="J2860" s="1"/>
    </row>
    <row r="2861" spans="1:10" ht="14.25" customHeight="1" x14ac:dyDescent="0.3">
      <c r="A2861" s="1"/>
      <c r="B2861" s="7"/>
      <c r="C2861" s="1" t="s">
        <v>2651</v>
      </c>
      <c r="D2861" s="1"/>
      <c r="E2861" s="1"/>
      <c r="F2861" s="1"/>
      <c r="G2861" s="1"/>
      <c r="H2861" s="1"/>
      <c r="I2861" s="1"/>
      <c r="J2861" s="1"/>
    </row>
    <row r="2862" spans="1:10" ht="14.25" customHeight="1" x14ac:dyDescent="0.3">
      <c r="A2862" s="1"/>
      <c r="B2862" s="7"/>
      <c r="C2862" s="1" t="s">
        <v>2652</v>
      </c>
      <c r="D2862" s="1"/>
      <c r="E2862" s="1"/>
      <c r="F2862" s="1"/>
      <c r="G2862" s="1"/>
      <c r="H2862" s="1"/>
      <c r="I2862" s="1"/>
      <c r="J2862" s="1"/>
    </row>
    <row r="2863" spans="1:10" ht="14.25" customHeight="1" x14ac:dyDescent="0.3">
      <c r="A2863" s="1"/>
      <c r="B2863" s="7"/>
      <c r="C2863" s="1" t="s">
        <v>2653</v>
      </c>
      <c r="D2863" s="1"/>
      <c r="E2863" s="1"/>
      <c r="F2863" s="1"/>
      <c r="G2863" s="1"/>
      <c r="H2863" s="1"/>
      <c r="I2863" s="1"/>
      <c r="J2863" s="1"/>
    </row>
    <row r="2864" spans="1:10" ht="14.25" customHeight="1" x14ac:dyDescent="0.3">
      <c r="A2864" s="1">
        <v>562</v>
      </c>
      <c r="B2864" s="7"/>
      <c r="C2864" s="1" t="s">
        <v>2654</v>
      </c>
      <c r="D2864" s="1"/>
      <c r="E2864" s="1"/>
      <c r="F2864" s="1"/>
      <c r="G2864" s="1"/>
      <c r="H2864" s="1"/>
      <c r="I2864" s="1"/>
      <c r="J2864" s="1"/>
    </row>
    <row r="2865" spans="1:10" ht="14.25" customHeight="1" x14ac:dyDescent="0.3">
      <c r="A2865" s="1"/>
      <c r="B2865" s="7"/>
      <c r="C2865" s="1" t="s">
        <v>2655</v>
      </c>
      <c r="D2865" s="1"/>
      <c r="E2865" s="1"/>
      <c r="F2865" s="1"/>
      <c r="G2865" s="1"/>
      <c r="H2865" s="1"/>
      <c r="I2865" s="1"/>
      <c r="J2865" s="1"/>
    </row>
    <row r="2866" spans="1:10" ht="14.25" customHeight="1" x14ac:dyDescent="0.3">
      <c r="A2866" s="1"/>
      <c r="B2866" s="7"/>
      <c r="C2866" s="1" t="s">
        <v>2656</v>
      </c>
      <c r="D2866" s="1"/>
      <c r="E2866" s="1"/>
      <c r="F2866" s="1"/>
      <c r="G2866" s="1"/>
      <c r="H2866" s="1"/>
      <c r="I2866" s="1"/>
      <c r="J2866" s="1"/>
    </row>
    <row r="2867" spans="1:10" ht="14.25" customHeight="1" x14ac:dyDescent="0.3">
      <c r="A2867" s="1"/>
      <c r="B2867" s="7"/>
      <c r="C2867" s="1" t="s">
        <v>2657</v>
      </c>
      <c r="D2867" s="1"/>
      <c r="E2867" s="1"/>
      <c r="F2867" s="1"/>
      <c r="G2867" s="1"/>
      <c r="H2867" s="1"/>
      <c r="I2867" s="1"/>
      <c r="J2867" s="1"/>
    </row>
    <row r="2868" spans="1:10" ht="14.25" customHeight="1" x14ac:dyDescent="0.3">
      <c r="A2868" s="1"/>
      <c r="B2868" s="7"/>
      <c r="C2868" s="1" t="s">
        <v>2658</v>
      </c>
      <c r="D2868" s="1"/>
      <c r="E2868" s="1"/>
      <c r="F2868" s="1"/>
      <c r="G2868" s="1"/>
      <c r="H2868" s="1"/>
      <c r="I2868" s="1"/>
      <c r="J2868" s="1"/>
    </row>
    <row r="2869" spans="1:10" ht="14.25" customHeight="1" x14ac:dyDescent="0.3">
      <c r="A2869" s="1"/>
      <c r="B2869" s="7">
        <v>56201</v>
      </c>
      <c r="C2869" s="1" t="s">
        <v>2659</v>
      </c>
      <c r="D2869" s="1"/>
      <c r="E2869" s="1"/>
      <c r="F2869" s="1"/>
      <c r="G2869" s="1"/>
      <c r="H2869" s="1"/>
      <c r="I2869" s="1"/>
      <c r="J2869" s="1"/>
    </row>
    <row r="2870" spans="1:10" ht="14.25" customHeight="1" x14ac:dyDescent="0.3">
      <c r="A2870" s="1"/>
      <c r="B2870" s="7"/>
      <c r="C2870" s="1" t="s">
        <v>2660</v>
      </c>
      <c r="D2870" s="1"/>
      <c r="E2870" s="1"/>
      <c r="F2870" s="1"/>
      <c r="G2870" s="1"/>
      <c r="H2870" s="1"/>
      <c r="I2870" s="1"/>
      <c r="J2870" s="1"/>
    </row>
    <row r="2871" spans="1:10" ht="14.25" customHeight="1" x14ac:dyDescent="0.3">
      <c r="A2871" s="1"/>
      <c r="B2871" s="7"/>
      <c r="C2871" s="1" t="s">
        <v>2661</v>
      </c>
      <c r="D2871" s="1"/>
      <c r="E2871" s="1"/>
      <c r="F2871" s="1"/>
      <c r="G2871" s="1"/>
      <c r="H2871" s="1"/>
      <c r="I2871" s="1"/>
      <c r="J2871" s="1"/>
    </row>
    <row r="2872" spans="1:10" ht="14.25" customHeight="1" x14ac:dyDescent="0.3">
      <c r="A2872" s="1"/>
      <c r="B2872" s="7"/>
      <c r="C2872" s="1" t="s">
        <v>2662</v>
      </c>
      <c r="D2872" s="1"/>
      <c r="E2872" s="1"/>
      <c r="F2872" s="1"/>
      <c r="G2872" s="1"/>
      <c r="H2872" s="1"/>
      <c r="I2872" s="1"/>
      <c r="J2872" s="1"/>
    </row>
    <row r="2873" spans="1:10" ht="14.25" customHeight="1" x14ac:dyDescent="0.3">
      <c r="A2873" s="1"/>
      <c r="B2873" s="7">
        <v>56202</v>
      </c>
      <c r="C2873" s="1" t="s">
        <v>2663</v>
      </c>
      <c r="D2873" s="1"/>
      <c r="E2873" s="1"/>
      <c r="F2873" s="1"/>
      <c r="G2873" s="1"/>
      <c r="H2873" s="1"/>
      <c r="I2873" s="1"/>
      <c r="J2873" s="1"/>
    </row>
    <row r="2874" spans="1:10" ht="14.25" customHeight="1" x14ac:dyDescent="0.3">
      <c r="A2874" s="1"/>
      <c r="B2874" s="7"/>
      <c r="C2874" s="1" t="s">
        <v>2664</v>
      </c>
      <c r="D2874" s="1"/>
      <c r="E2874" s="1"/>
      <c r="F2874" s="1"/>
      <c r="G2874" s="1"/>
      <c r="H2874" s="1"/>
      <c r="I2874" s="1"/>
      <c r="J2874" s="1"/>
    </row>
    <row r="2875" spans="1:10" ht="14.25" customHeight="1" x14ac:dyDescent="0.3">
      <c r="A2875" s="1"/>
      <c r="B2875" s="7"/>
      <c r="C2875" s="1" t="s">
        <v>2665</v>
      </c>
      <c r="D2875" s="1"/>
      <c r="E2875" s="1"/>
      <c r="F2875" s="1"/>
      <c r="G2875" s="1"/>
      <c r="H2875" s="1"/>
      <c r="I2875" s="1"/>
      <c r="J2875" s="1"/>
    </row>
    <row r="2876" spans="1:10" ht="14.25" customHeight="1" x14ac:dyDescent="0.3">
      <c r="A2876" s="1"/>
      <c r="B2876" s="7">
        <v>56203</v>
      </c>
      <c r="C2876" s="1" t="s">
        <v>2666</v>
      </c>
      <c r="D2876" s="1"/>
      <c r="E2876" s="1"/>
      <c r="F2876" s="1"/>
      <c r="G2876" s="1"/>
      <c r="H2876" s="1"/>
      <c r="I2876" s="1"/>
      <c r="J2876" s="1"/>
    </row>
    <row r="2877" spans="1:10" ht="14.25" customHeight="1" x14ac:dyDescent="0.3">
      <c r="A2877" s="1"/>
      <c r="B2877" s="7"/>
      <c r="C2877" s="1" t="s">
        <v>2667</v>
      </c>
      <c r="D2877" s="1"/>
      <c r="E2877" s="1"/>
      <c r="F2877" s="1"/>
      <c r="G2877" s="1"/>
      <c r="H2877" s="1"/>
      <c r="I2877" s="1"/>
      <c r="J2877" s="1"/>
    </row>
    <row r="2878" spans="1:10" ht="14.25" customHeight="1" x14ac:dyDescent="0.3">
      <c r="A2878" s="1"/>
      <c r="B2878" s="7"/>
      <c r="C2878" s="1" t="s">
        <v>2668</v>
      </c>
      <c r="D2878" s="1"/>
      <c r="E2878" s="1"/>
      <c r="F2878" s="1"/>
      <c r="G2878" s="1"/>
      <c r="H2878" s="1"/>
      <c r="I2878" s="1"/>
      <c r="J2878" s="1"/>
    </row>
    <row r="2879" spans="1:10" ht="14.25" customHeight="1" x14ac:dyDescent="0.3">
      <c r="A2879" s="1"/>
      <c r="B2879" s="7">
        <v>56204</v>
      </c>
      <c r="C2879" s="1" t="s">
        <v>2669</v>
      </c>
      <c r="D2879" s="1"/>
      <c r="E2879" s="1"/>
      <c r="F2879" s="1"/>
      <c r="G2879" s="1"/>
      <c r="H2879" s="1"/>
      <c r="I2879" s="1"/>
      <c r="J2879" s="1"/>
    </row>
    <row r="2880" spans="1:10" ht="14.25" customHeight="1" x14ac:dyDescent="0.3">
      <c r="A2880" s="1"/>
      <c r="B2880" s="7"/>
      <c r="C2880" s="1" t="s">
        <v>2670</v>
      </c>
      <c r="D2880" s="1"/>
      <c r="E2880" s="1"/>
      <c r="F2880" s="1"/>
      <c r="G2880" s="1"/>
      <c r="H2880" s="1"/>
      <c r="I2880" s="1"/>
      <c r="J2880" s="1"/>
    </row>
    <row r="2881" spans="1:10" ht="14.25" customHeight="1" x14ac:dyDescent="0.3">
      <c r="A2881" s="1"/>
      <c r="B2881" s="7"/>
      <c r="C2881" s="1" t="s">
        <v>2671</v>
      </c>
      <c r="D2881" s="1"/>
      <c r="E2881" s="1"/>
      <c r="F2881" s="1"/>
      <c r="G2881" s="1"/>
      <c r="H2881" s="1"/>
      <c r="I2881" s="1"/>
      <c r="J2881" s="1"/>
    </row>
    <row r="2882" spans="1:10" ht="14.25" customHeight="1" x14ac:dyDescent="0.3">
      <c r="A2882" s="1"/>
      <c r="B2882" s="7">
        <v>56205</v>
      </c>
      <c r="C2882" s="1" t="s">
        <v>2672</v>
      </c>
      <c r="D2882" s="1"/>
      <c r="E2882" s="1"/>
      <c r="F2882" s="1"/>
      <c r="G2882" s="1"/>
      <c r="H2882" s="1"/>
      <c r="I2882" s="1"/>
      <c r="J2882" s="1"/>
    </row>
    <row r="2883" spans="1:10" ht="14.25" customHeight="1" x14ac:dyDescent="0.3">
      <c r="A2883" s="1"/>
      <c r="B2883" s="7"/>
      <c r="C2883" s="1" t="s">
        <v>2673</v>
      </c>
      <c r="D2883" s="1"/>
      <c r="E2883" s="1"/>
      <c r="F2883" s="1"/>
      <c r="G2883" s="1"/>
      <c r="H2883" s="1"/>
      <c r="I2883" s="1"/>
      <c r="J2883" s="1"/>
    </row>
    <row r="2884" spans="1:10" ht="14.25" customHeight="1" x14ac:dyDescent="0.3">
      <c r="A2884" s="1"/>
      <c r="B2884" s="7"/>
      <c r="C2884" s="1" t="s">
        <v>2674</v>
      </c>
      <c r="D2884" s="1"/>
      <c r="E2884" s="1"/>
      <c r="F2884" s="1"/>
      <c r="G2884" s="1"/>
      <c r="H2884" s="1"/>
      <c r="I2884" s="1"/>
      <c r="J2884" s="1"/>
    </row>
    <row r="2885" spans="1:10" ht="14.25" customHeight="1" x14ac:dyDescent="0.3">
      <c r="A2885" s="1"/>
      <c r="B2885" s="7">
        <v>56206</v>
      </c>
      <c r="C2885" s="1" t="s">
        <v>2675</v>
      </c>
      <c r="D2885" s="1"/>
      <c r="E2885" s="1"/>
      <c r="F2885" s="1"/>
      <c r="G2885" s="1"/>
      <c r="H2885" s="1"/>
      <c r="I2885" s="1"/>
      <c r="J2885" s="1"/>
    </row>
    <row r="2886" spans="1:10" ht="14.25" customHeight="1" x14ac:dyDescent="0.3">
      <c r="A2886" s="1"/>
      <c r="B2886" s="7"/>
      <c r="C2886" s="1" t="s">
        <v>2676</v>
      </c>
      <c r="D2886" s="1"/>
      <c r="E2886" s="1"/>
      <c r="F2886" s="1"/>
      <c r="G2886" s="1"/>
      <c r="H2886" s="1"/>
      <c r="I2886" s="1"/>
      <c r="J2886" s="1"/>
    </row>
    <row r="2887" spans="1:10" ht="14.25" customHeight="1" x14ac:dyDescent="0.3">
      <c r="A2887" s="1"/>
      <c r="B2887" s="7"/>
      <c r="C2887" s="1" t="s">
        <v>2677</v>
      </c>
      <c r="D2887" s="1"/>
      <c r="E2887" s="1"/>
      <c r="F2887" s="1"/>
      <c r="G2887" s="1"/>
      <c r="H2887" s="1"/>
      <c r="I2887" s="1"/>
      <c r="J2887" s="1"/>
    </row>
    <row r="2888" spans="1:10" ht="14.25" customHeight="1" x14ac:dyDescent="0.3">
      <c r="A2888" s="1"/>
      <c r="B2888" s="7"/>
      <c r="C2888" s="1" t="s">
        <v>2678</v>
      </c>
      <c r="D2888" s="1"/>
      <c r="E2888" s="1"/>
      <c r="F2888" s="1"/>
      <c r="G2888" s="1"/>
      <c r="H2888" s="1"/>
      <c r="I2888" s="1"/>
      <c r="J2888" s="1"/>
    </row>
    <row r="2889" spans="1:10" ht="14.25" customHeight="1" x14ac:dyDescent="0.3">
      <c r="A2889" s="1"/>
      <c r="B2889" s="7"/>
      <c r="C2889" s="1" t="s">
        <v>2679</v>
      </c>
      <c r="D2889" s="1"/>
      <c r="E2889" s="1"/>
      <c r="F2889" s="1"/>
      <c r="G2889" s="1"/>
      <c r="H2889" s="1"/>
      <c r="I2889" s="1"/>
      <c r="J2889" s="1"/>
    </row>
    <row r="2890" spans="1:10" ht="14.25" customHeight="1" x14ac:dyDescent="0.3">
      <c r="A2890" s="1">
        <v>563</v>
      </c>
      <c r="B2890" s="7"/>
      <c r="C2890" s="1" t="s">
        <v>2680</v>
      </c>
      <c r="D2890" s="1"/>
      <c r="E2890" s="1"/>
      <c r="F2890" s="1"/>
      <c r="G2890" s="1"/>
      <c r="H2890" s="1"/>
      <c r="I2890" s="1"/>
      <c r="J2890" s="1"/>
    </row>
    <row r="2891" spans="1:10" ht="14.25" customHeight="1" x14ac:dyDescent="0.3">
      <c r="A2891" s="1"/>
      <c r="B2891" s="7"/>
      <c r="C2891" s="1" t="s">
        <v>2681</v>
      </c>
      <c r="D2891" s="1"/>
      <c r="E2891" s="1"/>
      <c r="F2891" s="1"/>
      <c r="G2891" s="1"/>
      <c r="H2891" s="1"/>
      <c r="I2891" s="1"/>
      <c r="J2891" s="1"/>
    </row>
    <row r="2892" spans="1:10" ht="14.25" customHeight="1" x14ac:dyDescent="0.3">
      <c r="A2892" s="1"/>
      <c r="B2892" s="7"/>
      <c r="C2892" s="1" t="s">
        <v>2682</v>
      </c>
      <c r="D2892" s="1"/>
      <c r="E2892" s="1"/>
      <c r="F2892" s="1"/>
      <c r="G2892" s="1"/>
      <c r="H2892" s="1"/>
      <c r="I2892" s="1"/>
      <c r="J2892" s="1"/>
    </row>
    <row r="2893" spans="1:10" ht="14.25" customHeight="1" x14ac:dyDescent="0.3">
      <c r="A2893" s="1"/>
      <c r="B2893" s="7"/>
      <c r="C2893" s="1" t="s">
        <v>2683</v>
      </c>
      <c r="D2893" s="1"/>
      <c r="E2893" s="1"/>
      <c r="F2893" s="1"/>
      <c r="G2893" s="1"/>
      <c r="H2893" s="1"/>
      <c r="I2893" s="1"/>
      <c r="J2893" s="1"/>
    </row>
    <row r="2894" spans="1:10" ht="14.25" customHeight="1" x14ac:dyDescent="0.3">
      <c r="A2894" s="1"/>
      <c r="B2894" s="7"/>
      <c r="C2894" s="1" t="s">
        <v>2684</v>
      </c>
      <c r="D2894" s="1"/>
      <c r="E2894" s="1"/>
      <c r="F2894" s="1"/>
      <c r="G2894" s="1"/>
      <c r="H2894" s="1"/>
      <c r="I2894" s="1"/>
      <c r="J2894" s="1"/>
    </row>
    <row r="2895" spans="1:10" ht="14.25" customHeight="1" x14ac:dyDescent="0.3">
      <c r="A2895" s="1"/>
      <c r="B2895" s="7">
        <v>56301</v>
      </c>
      <c r="C2895" s="1" t="s">
        <v>2685</v>
      </c>
      <c r="D2895" s="1"/>
      <c r="E2895" s="1"/>
      <c r="F2895" s="1"/>
      <c r="G2895" s="1"/>
      <c r="H2895" s="1"/>
      <c r="I2895" s="1"/>
      <c r="J2895" s="1"/>
    </row>
    <row r="2896" spans="1:10" ht="14.25" customHeight="1" x14ac:dyDescent="0.3">
      <c r="A2896" s="1"/>
      <c r="B2896" s="7"/>
      <c r="C2896" s="1" t="s">
        <v>2686</v>
      </c>
      <c r="D2896" s="1"/>
      <c r="E2896" s="1"/>
      <c r="F2896" s="1"/>
      <c r="G2896" s="1"/>
      <c r="H2896" s="1"/>
      <c r="I2896" s="1"/>
      <c r="J2896" s="1"/>
    </row>
    <row r="2897" spans="1:10" ht="14.25" customHeight="1" x14ac:dyDescent="0.3">
      <c r="A2897" s="1"/>
      <c r="B2897" s="7"/>
      <c r="C2897" s="1" t="s">
        <v>2687</v>
      </c>
      <c r="D2897" s="1"/>
      <c r="E2897" s="1"/>
      <c r="F2897" s="1"/>
      <c r="G2897" s="1"/>
      <c r="H2897" s="1"/>
      <c r="I2897" s="1"/>
      <c r="J2897" s="1"/>
    </row>
    <row r="2898" spans="1:10" ht="14.25" customHeight="1" x14ac:dyDescent="0.3">
      <c r="A2898" s="1"/>
      <c r="B2898" s="7">
        <v>56302</v>
      </c>
      <c r="C2898" s="1" t="s">
        <v>2688</v>
      </c>
      <c r="D2898" s="1"/>
      <c r="E2898" s="1"/>
      <c r="F2898" s="1"/>
      <c r="G2898" s="1"/>
      <c r="H2898" s="1"/>
      <c r="I2898" s="1"/>
      <c r="J2898" s="1"/>
    </row>
    <row r="2899" spans="1:10" ht="14.25" customHeight="1" x14ac:dyDescent="0.3">
      <c r="A2899" s="1"/>
      <c r="B2899" s="7"/>
      <c r="C2899" s="1" t="s">
        <v>2689</v>
      </c>
      <c r="D2899" s="1"/>
      <c r="E2899" s="1"/>
      <c r="F2899" s="1"/>
      <c r="G2899" s="1"/>
      <c r="H2899" s="1"/>
      <c r="I2899" s="1"/>
      <c r="J2899" s="1"/>
    </row>
    <row r="2900" spans="1:10" ht="14.25" customHeight="1" x14ac:dyDescent="0.3">
      <c r="A2900" s="1"/>
      <c r="B2900" s="7"/>
      <c r="C2900" s="1" t="s">
        <v>2690</v>
      </c>
      <c r="D2900" s="1"/>
      <c r="E2900" s="1"/>
      <c r="F2900" s="1"/>
      <c r="G2900" s="1"/>
      <c r="H2900" s="1"/>
      <c r="I2900" s="1"/>
      <c r="J2900" s="1"/>
    </row>
    <row r="2901" spans="1:10" ht="14.25" customHeight="1" x14ac:dyDescent="0.3">
      <c r="A2901" s="1"/>
      <c r="B2901" s="7"/>
      <c r="C2901" s="1" t="s">
        <v>2691</v>
      </c>
      <c r="D2901" s="1"/>
      <c r="E2901" s="1"/>
      <c r="F2901" s="1"/>
      <c r="G2901" s="1"/>
      <c r="H2901" s="1"/>
      <c r="I2901" s="1"/>
      <c r="J2901" s="1"/>
    </row>
    <row r="2902" spans="1:10" ht="14.25" customHeight="1" x14ac:dyDescent="0.3">
      <c r="A2902" s="1"/>
      <c r="B2902" s="7"/>
      <c r="C2902" s="1" t="s">
        <v>2692</v>
      </c>
      <c r="D2902" s="1"/>
      <c r="E2902" s="1"/>
      <c r="F2902" s="1"/>
      <c r="G2902" s="1"/>
      <c r="H2902" s="1"/>
      <c r="I2902" s="1"/>
      <c r="J2902" s="1"/>
    </row>
    <row r="2903" spans="1:10" ht="14.25" customHeight="1" x14ac:dyDescent="0.3">
      <c r="A2903" s="1">
        <v>564</v>
      </c>
      <c r="B2903" s="7"/>
      <c r="C2903" s="1" t="s">
        <v>2693</v>
      </c>
      <c r="D2903" s="1"/>
      <c r="E2903" s="1"/>
      <c r="F2903" s="1"/>
      <c r="G2903" s="1"/>
      <c r="H2903" s="1"/>
      <c r="I2903" s="1"/>
      <c r="J2903" s="1"/>
    </row>
    <row r="2904" spans="1:10" ht="14.25" customHeight="1" x14ac:dyDescent="0.3">
      <c r="A2904" s="1"/>
      <c r="B2904" s="7"/>
      <c r="C2904" s="1" t="s">
        <v>2694</v>
      </c>
      <c r="D2904" s="1"/>
      <c r="E2904" s="1"/>
      <c r="F2904" s="1"/>
      <c r="G2904" s="1"/>
      <c r="H2904" s="1"/>
      <c r="I2904" s="1"/>
      <c r="J2904" s="1"/>
    </row>
    <row r="2905" spans="1:10" ht="14.25" customHeight="1" x14ac:dyDescent="0.3">
      <c r="A2905" s="1"/>
      <c r="B2905" s="7"/>
      <c r="C2905" s="1" t="s">
        <v>2695</v>
      </c>
      <c r="D2905" s="1"/>
      <c r="E2905" s="1"/>
      <c r="F2905" s="1"/>
      <c r="G2905" s="1"/>
      <c r="H2905" s="1"/>
      <c r="I2905" s="1"/>
      <c r="J2905" s="1"/>
    </row>
    <row r="2906" spans="1:10" ht="14.25" customHeight="1" x14ac:dyDescent="0.3">
      <c r="A2906" s="1"/>
      <c r="B2906" s="7"/>
      <c r="C2906" s="1" t="s">
        <v>2696</v>
      </c>
      <c r="D2906" s="1"/>
      <c r="E2906" s="1"/>
      <c r="F2906" s="1"/>
      <c r="G2906" s="1"/>
      <c r="H2906" s="1"/>
      <c r="I2906" s="1"/>
      <c r="J2906" s="1"/>
    </row>
    <row r="2907" spans="1:10" ht="14.25" customHeight="1" x14ac:dyDescent="0.3">
      <c r="A2907" s="1"/>
      <c r="B2907" s="7"/>
      <c r="C2907" s="1" t="s">
        <v>2697</v>
      </c>
      <c r="D2907" s="1"/>
      <c r="E2907" s="1"/>
      <c r="F2907" s="1"/>
      <c r="G2907" s="1"/>
      <c r="H2907" s="1"/>
      <c r="I2907" s="1"/>
      <c r="J2907" s="1"/>
    </row>
    <row r="2908" spans="1:10" ht="14.25" customHeight="1" x14ac:dyDescent="0.3">
      <c r="A2908" s="1"/>
      <c r="B2908" s="7"/>
      <c r="C2908" s="1" t="s">
        <v>2698</v>
      </c>
      <c r="D2908" s="1"/>
      <c r="E2908" s="1"/>
      <c r="F2908" s="1"/>
      <c r="G2908" s="1"/>
      <c r="H2908" s="1"/>
      <c r="I2908" s="1"/>
      <c r="J2908" s="1"/>
    </row>
    <row r="2909" spans="1:10" ht="14.25" customHeight="1" x14ac:dyDescent="0.3">
      <c r="A2909" s="1"/>
      <c r="B2909" s="7">
        <v>56401</v>
      </c>
      <c r="C2909" s="1" t="s">
        <v>2699</v>
      </c>
      <c r="D2909" s="1"/>
      <c r="E2909" s="1"/>
      <c r="F2909" s="1"/>
      <c r="G2909" s="1"/>
      <c r="H2909" s="1"/>
      <c r="I2909" s="1"/>
      <c r="J2909" s="1"/>
    </row>
    <row r="2910" spans="1:10" ht="14.25" customHeight="1" x14ac:dyDescent="0.3">
      <c r="A2910" s="1"/>
      <c r="B2910" s="7"/>
      <c r="C2910" s="1" t="s">
        <v>2700</v>
      </c>
      <c r="D2910" s="1"/>
      <c r="E2910" s="1"/>
      <c r="F2910" s="1"/>
      <c r="G2910" s="1"/>
      <c r="H2910" s="1"/>
      <c r="I2910" s="1"/>
      <c r="J2910" s="1"/>
    </row>
    <row r="2911" spans="1:10" ht="14.25" customHeight="1" x14ac:dyDescent="0.3">
      <c r="A2911" s="1"/>
      <c r="B2911" s="7"/>
      <c r="C2911" s="1" t="s">
        <v>2701</v>
      </c>
      <c r="D2911" s="1"/>
      <c r="E2911" s="1"/>
      <c r="F2911" s="1"/>
      <c r="G2911" s="1"/>
      <c r="H2911" s="1"/>
      <c r="I2911" s="1"/>
      <c r="J2911" s="1"/>
    </row>
    <row r="2912" spans="1:10" ht="14.25" customHeight="1" x14ac:dyDescent="0.3">
      <c r="A2912" s="1"/>
      <c r="B2912" s="7"/>
      <c r="C2912" s="1" t="s">
        <v>2702</v>
      </c>
      <c r="D2912" s="1"/>
      <c r="E2912" s="1"/>
      <c r="F2912" s="1"/>
      <c r="G2912" s="1"/>
      <c r="H2912" s="1"/>
      <c r="I2912" s="1"/>
      <c r="J2912" s="1"/>
    </row>
    <row r="2913" spans="1:10" ht="14.25" customHeight="1" x14ac:dyDescent="0.3">
      <c r="A2913" s="1"/>
      <c r="B2913" s="7"/>
      <c r="C2913" s="1" t="s">
        <v>2703</v>
      </c>
      <c r="D2913" s="1"/>
      <c r="E2913" s="1"/>
      <c r="F2913" s="1"/>
      <c r="G2913" s="1"/>
      <c r="H2913" s="1"/>
      <c r="I2913" s="1"/>
      <c r="J2913" s="1"/>
    </row>
    <row r="2914" spans="1:10" ht="14.25" customHeight="1" x14ac:dyDescent="0.3">
      <c r="A2914" s="1"/>
      <c r="B2914" s="7"/>
      <c r="C2914" s="1" t="s">
        <v>2704</v>
      </c>
      <c r="D2914" s="1"/>
      <c r="E2914" s="1"/>
      <c r="F2914" s="1"/>
      <c r="G2914" s="1"/>
      <c r="H2914" s="1"/>
      <c r="I2914" s="1"/>
      <c r="J2914" s="1"/>
    </row>
    <row r="2915" spans="1:10" ht="14.25" customHeight="1" x14ac:dyDescent="0.3">
      <c r="A2915" s="1"/>
      <c r="B2915" s="7"/>
      <c r="C2915" s="1" t="s">
        <v>2705</v>
      </c>
      <c r="D2915" s="1"/>
      <c r="E2915" s="1"/>
      <c r="F2915" s="1"/>
      <c r="G2915" s="1"/>
      <c r="H2915" s="1"/>
      <c r="I2915" s="1"/>
      <c r="J2915" s="1"/>
    </row>
    <row r="2916" spans="1:10" ht="14.25" customHeight="1" x14ac:dyDescent="0.3">
      <c r="A2916" s="1"/>
      <c r="B2916" s="7"/>
      <c r="C2916" s="1" t="s">
        <v>2706</v>
      </c>
      <c r="D2916" s="1"/>
      <c r="E2916" s="1"/>
      <c r="F2916" s="1"/>
      <c r="G2916" s="1"/>
      <c r="H2916" s="1"/>
      <c r="I2916" s="1"/>
      <c r="J2916" s="1"/>
    </row>
    <row r="2917" spans="1:10" ht="14.25" customHeight="1" x14ac:dyDescent="0.3">
      <c r="A2917" s="1">
        <v>565</v>
      </c>
      <c r="B2917" s="7"/>
      <c r="C2917" s="1" t="s">
        <v>2707</v>
      </c>
      <c r="D2917" s="1"/>
      <c r="E2917" s="1"/>
      <c r="F2917" s="1"/>
      <c r="G2917" s="1"/>
      <c r="H2917" s="1"/>
      <c r="I2917" s="1"/>
      <c r="J2917" s="1"/>
    </row>
    <row r="2918" spans="1:10" ht="14.25" customHeight="1" x14ac:dyDescent="0.3">
      <c r="A2918" s="1"/>
      <c r="B2918" s="7"/>
      <c r="C2918" s="1" t="s">
        <v>2708</v>
      </c>
      <c r="D2918" s="1"/>
      <c r="E2918" s="1"/>
      <c r="F2918" s="1"/>
      <c r="G2918" s="1"/>
      <c r="H2918" s="1"/>
      <c r="I2918" s="1"/>
      <c r="J2918" s="1"/>
    </row>
    <row r="2919" spans="1:10" ht="14.25" customHeight="1" x14ac:dyDescent="0.3">
      <c r="A2919" s="1"/>
      <c r="B2919" s="7"/>
      <c r="C2919" s="1" t="s">
        <v>2709</v>
      </c>
      <c r="D2919" s="1"/>
      <c r="E2919" s="1"/>
      <c r="F2919" s="1"/>
      <c r="G2919" s="1"/>
      <c r="H2919" s="1"/>
      <c r="I2919" s="1"/>
      <c r="J2919" s="1"/>
    </row>
    <row r="2920" spans="1:10" ht="14.25" customHeight="1" x14ac:dyDescent="0.3">
      <c r="A2920" s="1"/>
      <c r="B2920" s="7"/>
      <c r="C2920" s="1" t="s">
        <v>2710</v>
      </c>
      <c r="D2920" s="1"/>
      <c r="E2920" s="1"/>
      <c r="F2920" s="1"/>
      <c r="G2920" s="1"/>
      <c r="H2920" s="1"/>
      <c r="I2920" s="1"/>
      <c r="J2920" s="1"/>
    </row>
    <row r="2921" spans="1:10" ht="14.25" customHeight="1" x14ac:dyDescent="0.3">
      <c r="A2921" s="1"/>
      <c r="B2921" s="7"/>
      <c r="C2921" s="1" t="s">
        <v>2711</v>
      </c>
      <c r="D2921" s="1"/>
      <c r="E2921" s="1"/>
      <c r="F2921" s="1"/>
      <c r="G2921" s="1"/>
      <c r="H2921" s="1"/>
      <c r="I2921" s="1"/>
      <c r="J2921" s="1"/>
    </row>
    <row r="2922" spans="1:10" ht="14.25" customHeight="1" x14ac:dyDescent="0.3">
      <c r="A2922" s="1"/>
      <c r="B2922" s="7">
        <v>56501</v>
      </c>
      <c r="C2922" s="1" t="s">
        <v>2712</v>
      </c>
      <c r="D2922" s="1"/>
      <c r="E2922" s="1"/>
      <c r="F2922" s="1"/>
      <c r="G2922" s="1"/>
      <c r="H2922" s="1"/>
      <c r="I2922" s="1"/>
      <c r="J2922" s="1"/>
    </row>
    <row r="2923" spans="1:10" ht="14.25" customHeight="1" x14ac:dyDescent="0.3">
      <c r="A2923" s="1"/>
      <c r="B2923" s="7"/>
      <c r="C2923" s="1" t="s">
        <v>2713</v>
      </c>
      <c r="D2923" s="1"/>
      <c r="E2923" s="1"/>
      <c r="F2923" s="1"/>
      <c r="G2923" s="1"/>
      <c r="H2923" s="1"/>
      <c r="I2923" s="1"/>
      <c r="J2923" s="1"/>
    </row>
    <row r="2924" spans="1:10" ht="14.25" customHeight="1" x14ac:dyDescent="0.3">
      <c r="A2924" s="1"/>
      <c r="B2924" s="7"/>
      <c r="C2924" s="1" t="s">
        <v>2714</v>
      </c>
      <c r="D2924" s="1"/>
      <c r="E2924" s="1"/>
      <c r="F2924" s="1"/>
      <c r="G2924" s="1"/>
      <c r="H2924" s="1"/>
      <c r="I2924" s="1"/>
      <c r="J2924" s="1"/>
    </row>
    <row r="2925" spans="1:10" ht="14.25" customHeight="1" x14ac:dyDescent="0.3">
      <c r="A2925" s="1"/>
      <c r="B2925" s="7">
        <v>56502</v>
      </c>
      <c r="C2925" s="1" t="s">
        <v>2715</v>
      </c>
      <c r="D2925" s="1"/>
      <c r="E2925" s="1"/>
      <c r="F2925" s="1"/>
      <c r="G2925" s="1"/>
      <c r="H2925" s="1"/>
      <c r="I2925" s="1"/>
      <c r="J2925" s="1"/>
    </row>
    <row r="2926" spans="1:10" ht="14.25" customHeight="1" x14ac:dyDescent="0.3">
      <c r="A2926" s="1"/>
      <c r="B2926" s="7"/>
      <c r="C2926" s="1" t="s">
        <v>2716</v>
      </c>
      <c r="D2926" s="1"/>
      <c r="E2926" s="1"/>
      <c r="F2926" s="1"/>
      <c r="G2926" s="1"/>
      <c r="H2926" s="1"/>
      <c r="I2926" s="1"/>
      <c r="J2926" s="1"/>
    </row>
    <row r="2927" spans="1:10" ht="14.25" customHeight="1" x14ac:dyDescent="0.3">
      <c r="A2927" s="1"/>
      <c r="B2927" s="7"/>
      <c r="C2927" s="1" t="s">
        <v>2717</v>
      </c>
      <c r="D2927" s="1"/>
      <c r="E2927" s="1"/>
      <c r="F2927" s="1"/>
      <c r="G2927" s="1"/>
      <c r="H2927" s="1"/>
      <c r="I2927" s="1"/>
      <c r="J2927" s="1"/>
    </row>
    <row r="2928" spans="1:10" ht="14.25" customHeight="1" x14ac:dyDescent="0.3">
      <c r="A2928" s="1"/>
      <c r="B2928" s="7"/>
      <c r="C2928" s="1" t="s">
        <v>2718</v>
      </c>
      <c r="D2928" s="1"/>
      <c r="E2928" s="1"/>
      <c r="F2928" s="1"/>
      <c r="G2928" s="1"/>
      <c r="H2928" s="1"/>
      <c r="I2928" s="1"/>
      <c r="J2928" s="1"/>
    </row>
    <row r="2929" spans="1:10" ht="14.25" customHeight="1" x14ac:dyDescent="0.3">
      <c r="A2929" s="1"/>
      <c r="B2929" s="7">
        <v>56503</v>
      </c>
      <c r="C2929" s="1" t="s">
        <v>2719</v>
      </c>
      <c r="D2929" s="1"/>
      <c r="E2929" s="1"/>
      <c r="F2929" s="1"/>
      <c r="G2929" s="1"/>
      <c r="H2929" s="1"/>
      <c r="I2929" s="1"/>
      <c r="J2929" s="1"/>
    </row>
    <row r="2930" spans="1:10" ht="14.25" customHeight="1" x14ac:dyDescent="0.3">
      <c r="A2930" s="1"/>
      <c r="B2930" s="7"/>
      <c r="C2930" s="1" t="s">
        <v>2720</v>
      </c>
      <c r="D2930" s="1"/>
      <c r="E2930" s="1"/>
      <c r="F2930" s="1"/>
      <c r="G2930" s="1"/>
      <c r="H2930" s="1"/>
      <c r="I2930" s="1"/>
      <c r="J2930" s="1"/>
    </row>
    <row r="2931" spans="1:10" ht="14.25" customHeight="1" x14ac:dyDescent="0.3">
      <c r="A2931" s="1"/>
      <c r="B2931" s="7"/>
      <c r="C2931" s="1" t="s">
        <v>2721</v>
      </c>
      <c r="D2931" s="1"/>
      <c r="E2931" s="1"/>
      <c r="F2931" s="1"/>
      <c r="G2931" s="1"/>
      <c r="H2931" s="1"/>
      <c r="I2931" s="1"/>
      <c r="J2931" s="1"/>
    </row>
    <row r="2932" spans="1:10" ht="14.25" customHeight="1" x14ac:dyDescent="0.3">
      <c r="A2932" s="1"/>
      <c r="B2932" s="7">
        <v>56504</v>
      </c>
      <c r="C2932" s="1" t="s">
        <v>2722</v>
      </c>
      <c r="D2932" s="1"/>
      <c r="E2932" s="1"/>
      <c r="F2932" s="1"/>
      <c r="G2932" s="1"/>
      <c r="H2932" s="1"/>
      <c r="I2932" s="1"/>
      <c r="J2932" s="1"/>
    </row>
    <row r="2933" spans="1:10" ht="14.25" customHeight="1" x14ac:dyDescent="0.3">
      <c r="A2933" s="1"/>
      <c r="B2933" s="7"/>
      <c r="C2933" s="1" t="s">
        <v>2723</v>
      </c>
      <c r="D2933" s="1"/>
      <c r="E2933" s="1"/>
      <c r="F2933" s="1"/>
      <c r="G2933" s="1"/>
      <c r="H2933" s="1"/>
      <c r="I2933" s="1"/>
      <c r="J2933" s="1"/>
    </row>
    <row r="2934" spans="1:10" ht="14.25" customHeight="1" x14ac:dyDescent="0.3">
      <c r="A2934" s="1"/>
      <c r="B2934" s="7"/>
      <c r="C2934" s="1" t="s">
        <v>2724</v>
      </c>
      <c r="D2934" s="1"/>
      <c r="E2934" s="1"/>
      <c r="F2934" s="1"/>
      <c r="G2934" s="1"/>
      <c r="H2934" s="1"/>
      <c r="I2934" s="1"/>
      <c r="J2934" s="1"/>
    </row>
    <row r="2935" spans="1:10" ht="14.25" customHeight="1" x14ac:dyDescent="0.3">
      <c r="A2935" s="1"/>
      <c r="B2935" s="7"/>
      <c r="C2935" s="1" t="s">
        <v>2725</v>
      </c>
      <c r="D2935" s="1"/>
      <c r="E2935" s="1"/>
      <c r="F2935" s="1"/>
      <c r="G2935" s="1"/>
      <c r="H2935" s="1"/>
      <c r="I2935" s="1"/>
      <c r="J2935" s="1"/>
    </row>
    <row r="2936" spans="1:10" ht="14.25" customHeight="1" x14ac:dyDescent="0.3">
      <c r="A2936" s="1">
        <v>566</v>
      </c>
      <c r="B2936" s="7"/>
      <c r="C2936" s="1" t="s">
        <v>2726</v>
      </c>
      <c r="D2936" s="1"/>
      <c r="E2936" s="1"/>
      <c r="F2936" s="1"/>
      <c r="G2936" s="1"/>
      <c r="H2936" s="1"/>
      <c r="I2936" s="1"/>
      <c r="J2936" s="1"/>
    </row>
    <row r="2937" spans="1:10" ht="14.25" customHeight="1" x14ac:dyDescent="0.3">
      <c r="A2937" s="1"/>
      <c r="B2937" s="7"/>
      <c r="C2937" s="1" t="s">
        <v>2727</v>
      </c>
      <c r="D2937" s="1"/>
      <c r="E2937" s="1"/>
      <c r="F2937" s="1"/>
      <c r="G2937" s="1"/>
      <c r="H2937" s="1"/>
      <c r="I2937" s="1"/>
      <c r="J2937" s="1"/>
    </row>
    <row r="2938" spans="1:10" ht="14.25" customHeight="1" x14ac:dyDescent="0.3">
      <c r="A2938" s="1"/>
      <c r="B2938" s="7"/>
      <c r="C2938" s="1" t="s">
        <v>2728</v>
      </c>
      <c r="D2938" s="1"/>
      <c r="E2938" s="1"/>
      <c r="F2938" s="1"/>
      <c r="G2938" s="1"/>
      <c r="H2938" s="1"/>
      <c r="I2938" s="1"/>
      <c r="J2938" s="1"/>
    </row>
    <row r="2939" spans="1:10" ht="14.25" customHeight="1" x14ac:dyDescent="0.3">
      <c r="A2939" s="1"/>
      <c r="B2939" s="7"/>
      <c r="C2939" s="1" t="s">
        <v>2729</v>
      </c>
      <c r="D2939" s="1"/>
      <c r="E2939" s="1"/>
      <c r="F2939" s="1"/>
      <c r="G2939" s="1"/>
      <c r="H2939" s="1"/>
      <c r="I2939" s="1"/>
      <c r="J2939" s="1"/>
    </row>
    <row r="2940" spans="1:10" ht="14.25" customHeight="1" x14ac:dyDescent="0.3">
      <c r="A2940" s="1"/>
      <c r="B2940" s="7"/>
      <c r="C2940" s="1" t="s">
        <v>2730</v>
      </c>
      <c r="D2940" s="1"/>
      <c r="E2940" s="1"/>
      <c r="F2940" s="1"/>
      <c r="G2940" s="1"/>
      <c r="H2940" s="1"/>
      <c r="I2940" s="1"/>
      <c r="J2940" s="1"/>
    </row>
    <row r="2941" spans="1:10" ht="14.25" customHeight="1" x14ac:dyDescent="0.3">
      <c r="A2941" s="1"/>
      <c r="B2941" s="7">
        <v>56601</v>
      </c>
      <c r="C2941" s="1" t="s">
        <v>2731</v>
      </c>
      <c r="D2941" s="1"/>
      <c r="E2941" s="1"/>
      <c r="F2941" s="1"/>
      <c r="G2941" s="1"/>
      <c r="H2941" s="1"/>
      <c r="I2941" s="1"/>
      <c r="J2941" s="1"/>
    </row>
    <row r="2942" spans="1:10" ht="14.25" customHeight="1" x14ac:dyDescent="0.3">
      <c r="A2942" s="1"/>
      <c r="B2942" s="7"/>
      <c r="C2942" s="1" t="s">
        <v>2732</v>
      </c>
      <c r="D2942" s="1"/>
      <c r="E2942" s="1"/>
      <c r="F2942" s="1"/>
      <c r="G2942" s="1"/>
      <c r="H2942" s="1"/>
      <c r="I2942" s="1"/>
      <c r="J2942" s="1"/>
    </row>
    <row r="2943" spans="1:10" ht="14.25" customHeight="1" x14ac:dyDescent="0.3">
      <c r="A2943" s="1"/>
      <c r="B2943" s="7"/>
      <c r="C2943" s="1" t="s">
        <v>2733</v>
      </c>
      <c r="D2943" s="1"/>
      <c r="E2943" s="1"/>
      <c r="F2943" s="1"/>
      <c r="G2943" s="1"/>
      <c r="H2943" s="1"/>
      <c r="I2943" s="1"/>
      <c r="J2943" s="1"/>
    </row>
    <row r="2944" spans="1:10" ht="14.25" customHeight="1" x14ac:dyDescent="0.3">
      <c r="A2944" s="1"/>
      <c r="B2944" s="7"/>
      <c r="C2944" s="1" t="s">
        <v>2734</v>
      </c>
      <c r="D2944" s="1"/>
      <c r="E2944" s="1"/>
      <c r="F2944" s="1"/>
      <c r="G2944" s="1"/>
      <c r="H2944" s="1"/>
      <c r="I2944" s="1"/>
      <c r="J2944" s="1"/>
    </row>
    <row r="2945" spans="1:10" ht="14.25" customHeight="1" x14ac:dyDescent="0.3">
      <c r="A2945" s="1"/>
      <c r="B2945" s="7">
        <v>56602</v>
      </c>
      <c r="C2945" s="1" t="s">
        <v>2735</v>
      </c>
      <c r="D2945" s="1"/>
      <c r="E2945" s="1"/>
      <c r="F2945" s="1"/>
      <c r="G2945" s="1"/>
      <c r="H2945" s="1"/>
      <c r="I2945" s="1"/>
      <c r="J2945" s="1"/>
    </row>
    <row r="2946" spans="1:10" ht="14.25" customHeight="1" x14ac:dyDescent="0.3">
      <c r="A2946" s="1"/>
      <c r="B2946" s="7"/>
      <c r="C2946" s="1" t="s">
        <v>2736</v>
      </c>
      <c r="D2946" s="1"/>
      <c r="E2946" s="1"/>
      <c r="F2946" s="1"/>
      <c r="G2946" s="1"/>
      <c r="H2946" s="1"/>
      <c r="I2946" s="1"/>
      <c r="J2946" s="1"/>
    </row>
    <row r="2947" spans="1:10" ht="14.25" customHeight="1" x14ac:dyDescent="0.3">
      <c r="A2947" s="1"/>
      <c r="B2947" s="7"/>
      <c r="C2947" s="1" t="s">
        <v>2737</v>
      </c>
      <c r="D2947" s="1"/>
      <c r="E2947" s="1"/>
      <c r="F2947" s="1"/>
      <c r="G2947" s="1"/>
      <c r="H2947" s="1"/>
      <c r="I2947" s="1"/>
      <c r="J2947" s="1"/>
    </row>
    <row r="2948" spans="1:10" ht="14.25" customHeight="1" x14ac:dyDescent="0.3">
      <c r="A2948" s="1"/>
      <c r="B2948" s="7">
        <v>56603</v>
      </c>
      <c r="C2948" s="1" t="s">
        <v>2738</v>
      </c>
      <c r="D2948" s="1"/>
      <c r="E2948" s="1"/>
      <c r="F2948" s="1"/>
      <c r="G2948" s="1"/>
      <c r="H2948" s="1"/>
      <c r="I2948" s="1"/>
      <c r="J2948" s="1"/>
    </row>
    <row r="2949" spans="1:10" ht="14.25" customHeight="1" x14ac:dyDescent="0.3">
      <c r="A2949" s="1"/>
      <c r="B2949" s="7"/>
      <c r="C2949" s="1" t="s">
        <v>2739</v>
      </c>
      <c r="D2949" s="1"/>
      <c r="E2949" s="1"/>
      <c r="F2949" s="1"/>
      <c r="G2949" s="1"/>
      <c r="H2949" s="1"/>
      <c r="I2949" s="1"/>
      <c r="J2949" s="1"/>
    </row>
    <row r="2950" spans="1:10" ht="14.25" customHeight="1" x14ac:dyDescent="0.3">
      <c r="A2950" s="1"/>
      <c r="B2950" s="7"/>
      <c r="C2950" s="1" t="s">
        <v>2740</v>
      </c>
      <c r="D2950" s="1"/>
      <c r="E2950" s="1"/>
      <c r="F2950" s="1"/>
      <c r="G2950" s="1"/>
      <c r="H2950" s="1"/>
      <c r="I2950" s="1"/>
      <c r="J2950" s="1"/>
    </row>
    <row r="2951" spans="1:10" ht="14.25" customHeight="1" x14ac:dyDescent="0.3">
      <c r="A2951" s="1"/>
      <c r="B2951" s="7">
        <v>56604</v>
      </c>
      <c r="C2951" s="1" t="s">
        <v>2741</v>
      </c>
      <c r="D2951" s="1"/>
      <c r="E2951" s="1"/>
      <c r="F2951" s="1"/>
      <c r="G2951" s="1"/>
      <c r="H2951" s="1"/>
      <c r="I2951" s="1"/>
      <c r="J2951" s="1"/>
    </row>
    <row r="2952" spans="1:10" ht="14.25" customHeight="1" x14ac:dyDescent="0.3">
      <c r="A2952" s="1"/>
      <c r="B2952" s="7"/>
      <c r="C2952" s="1" t="s">
        <v>2742</v>
      </c>
      <c r="D2952" s="1"/>
      <c r="E2952" s="1"/>
      <c r="F2952" s="1"/>
      <c r="G2952" s="1"/>
      <c r="H2952" s="1"/>
      <c r="I2952" s="1"/>
      <c r="J2952" s="1"/>
    </row>
    <row r="2953" spans="1:10" ht="14.25" customHeight="1" x14ac:dyDescent="0.3">
      <c r="A2953" s="1"/>
      <c r="B2953" s="7"/>
      <c r="C2953" s="1" t="s">
        <v>2743</v>
      </c>
      <c r="D2953" s="1"/>
      <c r="E2953" s="1"/>
      <c r="F2953" s="1"/>
      <c r="G2953" s="1"/>
      <c r="H2953" s="1"/>
      <c r="I2953" s="1"/>
      <c r="J2953" s="1"/>
    </row>
    <row r="2954" spans="1:10" ht="14.25" customHeight="1" x14ac:dyDescent="0.3">
      <c r="A2954" s="1"/>
      <c r="B2954" s="7"/>
      <c r="C2954" s="1" t="s">
        <v>2744</v>
      </c>
      <c r="D2954" s="1"/>
      <c r="E2954" s="1"/>
      <c r="F2954" s="1"/>
      <c r="G2954" s="1"/>
      <c r="H2954" s="1"/>
      <c r="I2954" s="1"/>
      <c r="J2954" s="1"/>
    </row>
    <row r="2955" spans="1:10" ht="14.25" customHeight="1" x14ac:dyDescent="0.3">
      <c r="A2955" s="1"/>
      <c r="B2955" s="7">
        <v>56605</v>
      </c>
      <c r="C2955" s="1" t="s">
        <v>2745</v>
      </c>
      <c r="D2955" s="1"/>
      <c r="E2955" s="1"/>
      <c r="F2955" s="1"/>
      <c r="G2955" s="1"/>
      <c r="H2955" s="1"/>
      <c r="I2955" s="1"/>
      <c r="J2955" s="1"/>
    </row>
    <row r="2956" spans="1:10" ht="14.25" customHeight="1" x14ac:dyDescent="0.3">
      <c r="A2956" s="1"/>
      <c r="B2956" s="7"/>
      <c r="C2956" s="1" t="s">
        <v>2746</v>
      </c>
      <c r="D2956" s="1"/>
      <c r="E2956" s="1"/>
      <c r="F2956" s="1"/>
      <c r="G2956" s="1"/>
      <c r="H2956" s="1"/>
      <c r="I2956" s="1"/>
      <c r="J2956" s="1"/>
    </row>
    <row r="2957" spans="1:10" ht="14.25" customHeight="1" x14ac:dyDescent="0.3">
      <c r="A2957" s="1"/>
      <c r="B2957" s="7"/>
      <c r="C2957" s="1" t="s">
        <v>2747</v>
      </c>
      <c r="D2957" s="1"/>
      <c r="E2957" s="1"/>
      <c r="F2957" s="1"/>
      <c r="G2957" s="1"/>
      <c r="H2957" s="1"/>
      <c r="I2957" s="1"/>
      <c r="J2957" s="1"/>
    </row>
    <row r="2958" spans="1:10" ht="14.25" customHeight="1" x14ac:dyDescent="0.3">
      <c r="A2958" s="1"/>
      <c r="B2958" s="7">
        <v>56606</v>
      </c>
      <c r="C2958" s="1" t="s">
        <v>2735</v>
      </c>
      <c r="D2958" s="1"/>
      <c r="E2958" s="1"/>
      <c r="F2958" s="1"/>
      <c r="G2958" s="1"/>
      <c r="H2958" s="1"/>
      <c r="I2958" s="1"/>
      <c r="J2958" s="1"/>
    </row>
    <row r="2959" spans="1:10" ht="14.25" customHeight="1" x14ac:dyDescent="0.3">
      <c r="A2959" s="1"/>
      <c r="B2959" s="7"/>
      <c r="C2959" s="1" t="s">
        <v>2748</v>
      </c>
      <c r="D2959" s="1"/>
      <c r="E2959" s="1"/>
      <c r="F2959" s="1"/>
      <c r="G2959" s="1"/>
      <c r="H2959" s="1"/>
      <c r="I2959" s="1"/>
      <c r="J2959" s="1"/>
    </row>
    <row r="2960" spans="1:10" ht="14.25" customHeight="1" x14ac:dyDescent="0.3">
      <c r="A2960" s="1"/>
      <c r="B2960" s="7"/>
      <c r="C2960" s="1" t="s">
        <v>2749</v>
      </c>
      <c r="D2960" s="1"/>
      <c r="E2960" s="1"/>
      <c r="F2960" s="1"/>
      <c r="G2960" s="1"/>
      <c r="H2960" s="1"/>
      <c r="I2960" s="1"/>
      <c r="J2960" s="1"/>
    </row>
    <row r="2961" spans="1:10" ht="14.25" customHeight="1" x14ac:dyDescent="0.3">
      <c r="A2961" s="1"/>
      <c r="B2961" s="7">
        <v>56607</v>
      </c>
      <c r="C2961" s="1" t="s">
        <v>2750</v>
      </c>
      <c r="D2961" s="1"/>
      <c r="E2961" s="1"/>
      <c r="F2961" s="1"/>
      <c r="G2961" s="1"/>
      <c r="H2961" s="1"/>
      <c r="I2961" s="1"/>
      <c r="J2961" s="1"/>
    </row>
    <row r="2962" spans="1:10" ht="14.25" customHeight="1" x14ac:dyDescent="0.3">
      <c r="A2962" s="1"/>
      <c r="B2962" s="7"/>
      <c r="C2962" s="1" t="s">
        <v>2751</v>
      </c>
      <c r="D2962" s="1"/>
      <c r="E2962" s="1"/>
      <c r="F2962" s="1"/>
      <c r="G2962" s="1"/>
      <c r="H2962" s="1"/>
      <c r="I2962" s="1"/>
      <c r="J2962" s="1"/>
    </row>
    <row r="2963" spans="1:10" ht="14.25" customHeight="1" x14ac:dyDescent="0.3">
      <c r="A2963" s="1"/>
      <c r="B2963" s="7"/>
      <c r="C2963" s="1" t="s">
        <v>2752</v>
      </c>
      <c r="D2963" s="1"/>
      <c r="E2963" s="1"/>
      <c r="F2963" s="1"/>
      <c r="G2963" s="1"/>
      <c r="H2963" s="1"/>
      <c r="I2963" s="1"/>
      <c r="J2963" s="1"/>
    </row>
    <row r="2964" spans="1:10" ht="14.25" customHeight="1" x14ac:dyDescent="0.3">
      <c r="A2964" s="1">
        <v>567</v>
      </c>
      <c r="B2964" s="7"/>
      <c r="C2964" s="1" t="s">
        <v>2753</v>
      </c>
      <c r="D2964" s="1"/>
      <c r="E2964" s="1"/>
      <c r="F2964" s="1"/>
      <c r="G2964" s="1"/>
      <c r="H2964" s="1"/>
      <c r="I2964" s="1"/>
      <c r="J2964" s="1"/>
    </row>
    <row r="2965" spans="1:10" ht="14.25" customHeight="1" x14ac:dyDescent="0.3">
      <c r="A2965" s="1"/>
      <c r="B2965" s="7"/>
      <c r="C2965" s="1" t="s">
        <v>2754</v>
      </c>
      <c r="D2965" s="1"/>
      <c r="E2965" s="1"/>
      <c r="F2965" s="1"/>
      <c r="G2965" s="1"/>
      <c r="H2965" s="1"/>
      <c r="I2965" s="1"/>
      <c r="J2965" s="1"/>
    </row>
    <row r="2966" spans="1:10" ht="14.25" customHeight="1" x14ac:dyDescent="0.3">
      <c r="A2966" s="1"/>
      <c r="B2966" s="7"/>
      <c r="C2966" s="1" t="s">
        <v>2755</v>
      </c>
      <c r="D2966" s="1"/>
      <c r="E2966" s="1"/>
      <c r="F2966" s="1"/>
      <c r="G2966" s="1"/>
      <c r="H2966" s="1"/>
      <c r="I2966" s="1"/>
      <c r="J2966" s="1"/>
    </row>
    <row r="2967" spans="1:10" ht="14.25" customHeight="1" x14ac:dyDescent="0.3">
      <c r="A2967" s="1"/>
      <c r="B2967" s="7"/>
      <c r="C2967" s="1" t="s">
        <v>2756</v>
      </c>
      <c r="D2967" s="1"/>
      <c r="E2967" s="1"/>
      <c r="F2967" s="1"/>
      <c r="G2967" s="1"/>
      <c r="H2967" s="1"/>
      <c r="I2967" s="1"/>
      <c r="J2967" s="1"/>
    </row>
    <row r="2968" spans="1:10" ht="14.25" customHeight="1" x14ac:dyDescent="0.3">
      <c r="A2968" s="1"/>
      <c r="B2968" s="7"/>
      <c r="C2968" s="1" t="s">
        <v>2757</v>
      </c>
      <c r="D2968" s="1"/>
      <c r="E2968" s="1"/>
      <c r="F2968" s="1"/>
      <c r="G2968" s="1"/>
      <c r="H2968" s="1"/>
      <c r="I2968" s="1"/>
      <c r="J2968" s="1"/>
    </row>
    <row r="2969" spans="1:10" ht="14.25" customHeight="1" x14ac:dyDescent="0.3">
      <c r="A2969" s="1"/>
      <c r="B2969" s="7"/>
      <c r="C2969" s="1" t="s">
        <v>2758</v>
      </c>
      <c r="D2969" s="1"/>
      <c r="E2969" s="1"/>
      <c r="F2969" s="1"/>
      <c r="G2969" s="1"/>
      <c r="H2969" s="1"/>
      <c r="I2969" s="1"/>
      <c r="J2969" s="1"/>
    </row>
    <row r="2970" spans="1:10" ht="14.25" customHeight="1" x14ac:dyDescent="0.3">
      <c r="A2970" s="1"/>
      <c r="B2970" s="7"/>
      <c r="C2970" s="1" t="s">
        <v>2759</v>
      </c>
      <c r="D2970" s="1"/>
      <c r="E2970" s="1"/>
      <c r="F2970" s="1"/>
      <c r="G2970" s="1"/>
      <c r="H2970" s="1"/>
      <c r="I2970" s="1"/>
      <c r="J2970" s="1"/>
    </row>
    <row r="2971" spans="1:10" ht="14.25" customHeight="1" x14ac:dyDescent="0.3">
      <c r="A2971" s="1"/>
      <c r="B2971" s="7"/>
      <c r="C2971" s="1" t="s">
        <v>2760</v>
      </c>
      <c r="D2971" s="1"/>
      <c r="E2971" s="1"/>
      <c r="F2971" s="1"/>
      <c r="G2971" s="1"/>
      <c r="H2971" s="1"/>
      <c r="I2971" s="1"/>
      <c r="J2971" s="1"/>
    </row>
    <row r="2972" spans="1:10" ht="14.25" customHeight="1" x14ac:dyDescent="0.3">
      <c r="A2972" s="1"/>
      <c r="B2972" s="7"/>
      <c r="C2972" s="1" t="s">
        <v>2761</v>
      </c>
      <c r="D2972" s="1"/>
      <c r="E2972" s="1"/>
      <c r="F2972" s="1"/>
      <c r="G2972" s="1"/>
      <c r="H2972" s="1"/>
      <c r="I2972" s="1"/>
      <c r="J2972" s="1"/>
    </row>
    <row r="2973" spans="1:10" ht="14.25" customHeight="1" x14ac:dyDescent="0.3">
      <c r="A2973" s="1"/>
      <c r="B2973" s="7"/>
      <c r="C2973" s="1" t="s">
        <v>2762</v>
      </c>
      <c r="D2973" s="1"/>
      <c r="E2973" s="1"/>
      <c r="F2973" s="1"/>
      <c r="G2973" s="1"/>
      <c r="H2973" s="1"/>
      <c r="I2973" s="1"/>
      <c r="J2973" s="1"/>
    </row>
    <row r="2974" spans="1:10" ht="14.25" customHeight="1" x14ac:dyDescent="0.3">
      <c r="A2974" s="1"/>
      <c r="B2974" s="7"/>
      <c r="C2974" s="1" t="s">
        <v>2763</v>
      </c>
      <c r="D2974" s="1"/>
      <c r="E2974" s="1"/>
      <c r="F2974" s="1"/>
      <c r="G2974" s="1"/>
      <c r="H2974" s="1"/>
      <c r="I2974" s="1"/>
      <c r="J2974" s="1"/>
    </row>
    <row r="2975" spans="1:10" ht="14.25" customHeight="1" x14ac:dyDescent="0.3">
      <c r="A2975" s="1"/>
      <c r="B2975" s="7"/>
      <c r="C2975" s="1" t="s">
        <v>2764</v>
      </c>
      <c r="D2975" s="1"/>
      <c r="E2975" s="1"/>
      <c r="F2975" s="1"/>
      <c r="G2975" s="1"/>
      <c r="H2975" s="1"/>
      <c r="I2975" s="1"/>
      <c r="J2975" s="1"/>
    </row>
    <row r="2976" spans="1:10" ht="14.25" customHeight="1" x14ac:dyDescent="0.3">
      <c r="A2976" s="1"/>
      <c r="B2976" s="7"/>
      <c r="C2976" s="1" t="s">
        <v>2765</v>
      </c>
      <c r="D2976" s="1"/>
      <c r="E2976" s="1"/>
      <c r="F2976" s="1"/>
      <c r="G2976" s="1"/>
      <c r="H2976" s="1"/>
      <c r="I2976" s="1"/>
      <c r="J2976" s="1"/>
    </row>
    <row r="2977" spans="1:10" ht="14.25" customHeight="1" x14ac:dyDescent="0.3">
      <c r="A2977" s="1"/>
      <c r="B2977" s="7"/>
      <c r="C2977" s="1" t="s">
        <v>2766</v>
      </c>
      <c r="D2977" s="1"/>
      <c r="E2977" s="1"/>
      <c r="F2977" s="1"/>
      <c r="G2977" s="1"/>
      <c r="H2977" s="1"/>
      <c r="I2977" s="1"/>
      <c r="J2977" s="1"/>
    </row>
    <row r="2978" spans="1:10" ht="14.25" customHeight="1" x14ac:dyDescent="0.3">
      <c r="A2978" s="1"/>
      <c r="B2978" s="7"/>
      <c r="C2978" s="1" t="s">
        <v>2767</v>
      </c>
      <c r="D2978" s="1"/>
      <c r="E2978" s="1"/>
      <c r="F2978" s="1"/>
      <c r="G2978" s="1"/>
      <c r="H2978" s="1"/>
      <c r="I2978" s="1"/>
      <c r="J2978" s="1"/>
    </row>
    <row r="2979" spans="1:10" ht="14.25" customHeight="1" x14ac:dyDescent="0.3">
      <c r="A2979" s="1"/>
      <c r="B2979" s="7"/>
      <c r="C2979" s="1" t="s">
        <v>2768</v>
      </c>
      <c r="D2979" s="1"/>
      <c r="E2979" s="1"/>
      <c r="F2979" s="1"/>
      <c r="G2979" s="1"/>
      <c r="H2979" s="1"/>
      <c r="I2979" s="1"/>
      <c r="J2979" s="1"/>
    </row>
    <row r="2980" spans="1:10" ht="14.25" customHeight="1" x14ac:dyDescent="0.3">
      <c r="A2980" s="1"/>
      <c r="B2980" s="7"/>
      <c r="C2980" s="1" t="s">
        <v>2769</v>
      </c>
      <c r="D2980" s="1"/>
      <c r="E2980" s="1"/>
      <c r="F2980" s="1"/>
      <c r="G2980" s="1"/>
      <c r="H2980" s="1"/>
      <c r="I2980" s="1"/>
      <c r="J2980" s="1"/>
    </row>
    <row r="2981" spans="1:10" ht="14.25" customHeight="1" x14ac:dyDescent="0.3">
      <c r="A2981" s="1"/>
      <c r="B2981" s="7"/>
      <c r="C2981" s="1" t="s">
        <v>2770</v>
      </c>
      <c r="D2981" s="1"/>
      <c r="E2981" s="1"/>
      <c r="F2981" s="1"/>
      <c r="G2981" s="1"/>
      <c r="H2981" s="1"/>
      <c r="I2981" s="1"/>
      <c r="J2981" s="1"/>
    </row>
    <row r="2982" spans="1:10" ht="14.25" customHeight="1" x14ac:dyDescent="0.3">
      <c r="A2982" s="1"/>
      <c r="B2982" s="7"/>
      <c r="C2982" s="1" t="s">
        <v>208</v>
      </c>
      <c r="D2982" s="1"/>
      <c r="E2982" s="1"/>
      <c r="F2982" s="1"/>
      <c r="G2982" s="1"/>
      <c r="H2982" s="1"/>
      <c r="I2982" s="1"/>
      <c r="J2982" s="1"/>
    </row>
    <row r="2983" spans="1:10" ht="14.25" customHeight="1" x14ac:dyDescent="0.3">
      <c r="A2983" s="1"/>
      <c r="B2983" s="7"/>
      <c r="C2983" s="1" t="s">
        <v>2771</v>
      </c>
      <c r="D2983" s="1"/>
      <c r="E2983" s="1"/>
      <c r="F2983" s="1"/>
      <c r="G2983" s="1"/>
      <c r="H2983" s="1"/>
      <c r="I2983" s="1"/>
      <c r="J2983" s="1"/>
    </row>
    <row r="2984" spans="1:10" ht="14.25" customHeight="1" x14ac:dyDescent="0.3">
      <c r="A2984" s="1"/>
      <c r="B2984" s="7"/>
      <c r="C2984" s="1" t="s">
        <v>210</v>
      </c>
      <c r="D2984" s="1"/>
      <c r="E2984" s="1"/>
      <c r="F2984" s="1"/>
      <c r="G2984" s="1"/>
      <c r="H2984" s="1"/>
      <c r="I2984" s="1"/>
      <c r="J2984" s="1"/>
    </row>
    <row r="2985" spans="1:10" ht="14.25" customHeight="1" x14ac:dyDescent="0.3">
      <c r="A2985" s="1"/>
      <c r="B2985" s="7"/>
      <c r="C2985" s="1" t="s">
        <v>166</v>
      </c>
      <c r="D2985" s="1"/>
      <c r="E2985" s="1"/>
      <c r="F2985" s="1"/>
      <c r="G2985" s="1"/>
      <c r="H2985" s="1"/>
      <c r="I2985" s="1"/>
      <c r="J2985" s="1"/>
    </row>
    <row r="2986" spans="1:10" ht="14.25" customHeight="1" x14ac:dyDescent="0.3">
      <c r="A2986" s="1"/>
      <c r="B2986" s="7"/>
      <c r="C2986" s="1" t="s">
        <v>211</v>
      </c>
      <c r="D2986" s="1"/>
      <c r="E2986" s="1"/>
      <c r="F2986" s="1"/>
      <c r="G2986" s="1"/>
      <c r="H2986" s="1"/>
      <c r="I2986" s="1"/>
      <c r="J2986" s="1"/>
    </row>
    <row r="2987" spans="1:10" ht="14.25" customHeight="1" x14ac:dyDescent="0.3">
      <c r="A2987" s="1"/>
      <c r="B2987" s="7"/>
      <c r="C2987" s="1" t="s">
        <v>13</v>
      </c>
      <c r="D2987" s="1"/>
      <c r="E2987" s="1"/>
      <c r="F2987" s="1"/>
      <c r="G2987" s="1"/>
      <c r="H2987" s="1"/>
      <c r="I2987" s="1"/>
      <c r="J2987" s="1"/>
    </row>
    <row r="2988" spans="1:10" ht="14.25" customHeight="1" x14ac:dyDescent="0.3">
      <c r="A2988" s="1"/>
      <c r="B2988" s="7"/>
      <c r="C2988" s="1" t="s">
        <v>2772</v>
      </c>
      <c r="D2988" s="1"/>
      <c r="E2988" s="1"/>
      <c r="F2988" s="1"/>
      <c r="G2988" s="1"/>
      <c r="H2988" s="1"/>
      <c r="I2988" s="1"/>
      <c r="J2988" s="1"/>
    </row>
    <row r="2989" spans="1:10" ht="14.25" customHeight="1" x14ac:dyDescent="0.3">
      <c r="A2989" s="1"/>
      <c r="B2989" s="7"/>
      <c r="C2989" s="1" t="s">
        <v>2773</v>
      </c>
      <c r="D2989" s="1"/>
      <c r="E2989" s="1"/>
      <c r="F2989" s="1"/>
      <c r="G2989" s="1"/>
      <c r="H2989" s="1"/>
      <c r="I2989" s="1"/>
      <c r="J2989" s="1"/>
    </row>
    <row r="2990" spans="1:10" ht="14.25" customHeight="1" x14ac:dyDescent="0.3">
      <c r="A2990" s="1"/>
      <c r="B2990" s="7"/>
      <c r="C2990" s="1" t="s">
        <v>2774</v>
      </c>
      <c r="D2990" s="1"/>
      <c r="E2990" s="1"/>
      <c r="F2990" s="1"/>
      <c r="G2990" s="1"/>
      <c r="H2990" s="1"/>
      <c r="I2990" s="1"/>
      <c r="J2990" s="1"/>
    </row>
    <row r="2991" spans="1:10" ht="14.25" customHeight="1" x14ac:dyDescent="0.3">
      <c r="A2991" s="1"/>
      <c r="B2991" s="7"/>
      <c r="C2991" s="1" t="s">
        <v>2775</v>
      </c>
      <c r="D2991" s="1"/>
      <c r="E2991" s="1"/>
      <c r="F2991" s="1"/>
      <c r="G2991" s="1"/>
      <c r="H2991" s="1"/>
      <c r="I2991" s="1"/>
      <c r="J2991" s="1"/>
    </row>
    <row r="2992" spans="1:10" ht="14.25" customHeight="1" x14ac:dyDescent="0.3">
      <c r="A2992" s="1"/>
      <c r="B2992" s="7"/>
      <c r="C2992" s="1" t="s">
        <v>357</v>
      </c>
      <c r="D2992" s="1"/>
      <c r="E2992" s="1"/>
      <c r="F2992" s="1"/>
      <c r="G2992" s="1"/>
      <c r="H2992" s="1"/>
      <c r="I2992" s="1"/>
      <c r="J2992" s="1"/>
    </row>
    <row r="2993" spans="1:10" ht="14.25" customHeight="1" x14ac:dyDescent="0.3">
      <c r="A2993" s="1"/>
      <c r="B2993" s="7"/>
      <c r="C2993" s="1" t="s">
        <v>2776</v>
      </c>
      <c r="D2993" s="1"/>
      <c r="E2993" s="1"/>
      <c r="F2993" s="1"/>
      <c r="G2993" s="1"/>
      <c r="H2993" s="1"/>
      <c r="I2993" s="1"/>
      <c r="J2993" s="1"/>
    </row>
    <row r="2994" spans="1:10" ht="14.25" customHeight="1" x14ac:dyDescent="0.3">
      <c r="A2994" s="1"/>
      <c r="B2994" s="7"/>
      <c r="C2994" s="1" t="s">
        <v>2777</v>
      </c>
      <c r="D2994" s="1"/>
      <c r="E2994" s="1"/>
      <c r="F2994" s="1"/>
      <c r="G2994" s="1"/>
      <c r="H2994" s="1"/>
      <c r="I2994" s="1"/>
      <c r="J2994" s="1"/>
    </row>
    <row r="2995" spans="1:10" ht="14.25" customHeight="1" x14ac:dyDescent="0.3">
      <c r="A2995" s="1"/>
      <c r="B2995" s="7"/>
      <c r="C2995" s="1" t="s">
        <v>2778</v>
      </c>
      <c r="D2995" s="1"/>
      <c r="E2995" s="1"/>
      <c r="F2995" s="1"/>
      <c r="G2995" s="1"/>
      <c r="H2995" s="1"/>
      <c r="I2995" s="1"/>
      <c r="J2995" s="1"/>
    </row>
    <row r="2996" spans="1:10" ht="14.25" customHeight="1" x14ac:dyDescent="0.3">
      <c r="A2996" s="1"/>
      <c r="B2996" s="7"/>
      <c r="C2996" s="1" t="s">
        <v>2779</v>
      </c>
      <c r="D2996" s="1"/>
      <c r="E2996" s="1"/>
      <c r="F2996" s="1"/>
      <c r="G2996" s="1"/>
      <c r="H2996" s="1"/>
      <c r="I2996" s="1"/>
      <c r="J2996" s="1"/>
    </row>
    <row r="2997" spans="1:10" ht="14.25" customHeight="1" x14ac:dyDescent="0.3">
      <c r="A2997" s="1"/>
      <c r="B2997" s="7"/>
      <c r="C2997" s="1" t="s">
        <v>2780</v>
      </c>
      <c r="D2997" s="1"/>
      <c r="E2997" s="1"/>
      <c r="F2997" s="1"/>
      <c r="G2997" s="1"/>
      <c r="H2997" s="1"/>
      <c r="I2997" s="1"/>
      <c r="J2997" s="1"/>
    </row>
    <row r="2998" spans="1:10" ht="14.25" customHeight="1" x14ac:dyDescent="0.3">
      <c r="A2998" s="1"/>
      <c r="B2998" s="7"/>
      <c r="C2998" s="1" t="s">
        <v>2781</v>
      </c>
      <c r="D2998" s="1"/>
      <c r="E2998" s="1"/>
      <c r="F2998" s="1"/>
      <c r="G2998" s="1"/>
      <c r="H2998" s="1"/>
      <c r="I2998" s="1"/>
      <c r="J2998" s="1"/>
    </row>
    <row r="2999" spans="1:10" ht="14.25" customHeight="1" x14ac:dyDescent="0.3">
      <c r="A2999" s="1"/>
      <c r="B2999" s="7"/>
      <c r="C2999" s="1" t="s">
        <v>2782</v>
      </c>
      <c r="D2999" s="1"/>
      <c r="E2999" s="1"/>
      <c r="F2999" s="1"/>
      <c r="G2999" s="1"/>
      <c r="H2999" s="1"/>
      <c r="I2999" s="1"/>
      <c r="J2999" s="1"/>
    </row>
    <row r="3000" spans="1:10" ht="14.25" customHeight="1" x14ac:dyDescent="0.3">
      <c r="A3000" s="1"/>
      <c r="B3000" s="7"/>
      <c r="C3000" s="1" t="s">
        <v>2783</v>
      </c>
      <c r="D3000" s="1"/>
      <c r="E3000" s="1"/>
      <c r="F3000" s="1"/>
      <c r="G3000" s="1"/>
      <c r="H3000" s="1"/>
      <c r="I3000" s="1"/>
      <c r="J3000" s="1"/>
    </row>
    <row r="3001" spans="1:10" ht="14.25" customHeight="1" x14ac:dyDescent="0.3">
      <c r="A3001" s="1"/>
      <c r="B3001" s="7"/>
      <c r="C3001" s="1" t="s">
        <v>2784</v>
      </c>
      <c r="D3001" s="1"/>
      <c r="E3001" s="1"/>
      <c r="F3001" s="1"/>
      <c r="G3001" s="1"/>
      <c r="H3001" s="1"/>
      <c r="I3001" s="1"/>
      <c r="J3001" s="1"/>
    </row>
    <row r="3002" spans="1:10" ht="14.25" customHeight="1" x14ac:dyDescent="0.3">
      <c r="A3002" s="1"/>
      <c r="B3002" s="7"/>
      <c r="C3002" s="1" t="s">
        <v>2785</v>
      </c>
      <c r="D3002" s="1"/>
      <c r="E3002" s="1"/>
      <c r="F3002" s="1"/>
      <c r="G3002" s="1"/>
      <c r="H3002" s="1"/>
      <c r="I3002" s="1"/>
      <c r="J3002" s="1"/>
    </row>
    <row r="3003" spans="1:10" ht="14.25" customHeight="1" x14ac:dyDescent="0.3">
      <c r="A3003" s="1"/>
      <c r="B3003" s="7"/>
      <c r="C3003" s="1" t="s">
        <v>2786</v>
      </c>
      <c r="D3003" s="1"/>
      <c r="E3003" s="1"/>
      <c r="F3003" s="1"/>
      <c r="G3003" s="1"/>
      <c r="H3003" s="1"/>
      <c r="I3003" s="1"/>
      <c r="J3003" s="1"/>
    </row>
    <row r="3004" spans="1:10" ht="14.25" customHeight="1" x14ac:dyDescent="0.3">
      <c r="A3004" s="1"/>
      <c r="B3004" s="7"/>
      <c r="C3004" s="1" t="s">
        <v>2787</v>
      </c>
      <c r="D3004" s="1"/>
      <c r="E3004" s="1"/>
      <c r="F3004" s="1"/>
      <c r="G3004" s="1"/>
      <c r="H3004" s="1"/>
      <c r="I3004" s="1"/>
      <c r="J3004" s="1"/>
    </row>
    <row r="3005" spans="1:10" ht="14.25" customHeight="1" x14ac:dyDescent="0.3">
      <c r="A3005" s="1"/>
      <c r="B3005" s="7"/>
      <c r="C3005" s="1" t="s">
        <v>2788</v>
      </c>
      <c r="D3005" s="1"/>
      <c r="E3005" s="1"/>
      <c r="F3005" s="1"/>
      <c r="G3005" s="1"/>
      <c r="H3005" s="1"/>
      <c r="I3005" s="1"/>
      <c r="J3005" s="1"/>
    </row>
    <row r="3006" spans="1:10" ht="14.25" customHeight="1" x14ac:dyDescent="0.3">
      <c r="A3006" s="1"/>
      <c r="B3006" s="7"/>
      <c r="C3006" s="1" t="s">
        <v>2789</v>
      </c>
      <c r="D3006" s="1"/>
      <c r="E3006" s="1"/>
      <c r="F3006" s="1"/>
      <c r="G3006" s="1"/>
      <c r="H3006" s="1"/>
      <c r="I3006" s="1"/>
      <c r="J3006" s="1"/>
    </row>
    <row r="3007" spans="1:10" ht="14.25" customHeight="1" x14ac:dyDescent="0.3">
      <c r="A3007" s="1"/>
      <c r="B3007" s="7"/>
      <c r="C3007" s="1" t="s">
        <v>2790</v>
      </c>
      <c r="D3007" s="1"/>
      <c r="E3007" s="1"/>
      <c r="F3007" s="1"/>
      <c r="G3007" s="1"/>
      <c r="H3007" s="1"/>
      <c r="I3007" s="1"/>
      <c r="J3007" s="1"/>
    </row>
    <row r="3008" spans="1:10" ht="14.25" customHeight="1" x14ac:dyDescent="0.3">
      <c r="A3008" s="1"/>
      <c r="B3008" s="7"/>
      <c r="C3008" s="1" t="s">
        <v>2791</v>
      </c>
      <c r="D3008" s="1"/>
      <c r="E3008" s="1"/>
      <c r="F3008" s="1"/>
      <c r="G3008" s="1"/>
      <c r="H3008" s="1"/>
      <c r="I3008" s="1"/>
      <c r="J3008" s="1"/>
    </row>
    <row r="3009" spans="1:10" ht="14.25" customHeight="1" x14ac:dyDescent="0.3">
      <c r="A3009" s="1"/>
      <c r="B3009" s="7"/>
      <c r="C3009" s="1" t="s">
        <v>2792</v>
      </c>
      <c r="D3009" s="1"/>
      <c r="E3009" s="1"/>
      <c r="F3009" s="1"/>
      <c r="G3009" s="1"/>
      <c r="H3009" s="1"/>
      <c r="I3009" s="1"/>
      <c r="J3009" s="1"/>
    </row>
    <row r="3010" spans="1:10" ht="14.25" customHeight="1" x14ac:dyDescent="0.3">
      <c r="A3010" s="1"/>
      <c r="B3010" s="7"/>
      <c r="C3010" s="1" t="s">
        <v>2793</v>
      </c>
      <c r="D3010" s="1"/>
      <c r="E3010" s="1"/>
      <c r="F3010" s="1"/>
      <c r="G3010" s="1"/>
      <c r="H3010" s="1"/>
      <c r="I3010" s="1"/>
      <c r="J3010" s="1"/>
    </row>
    <row r="3011" spans="1:10" ht="14.25" customHeight="1" x14ac:dyDescent="0.3">
      <c r="A3011" s="1"/>
      <c r="B3011" s="7"/>
      <c r="C3011" s="1" t="s">
        <v>2794</v>
      </c>
      <c r="D3011" s="1"/>
      <c r="E3011" s="1"/>
      <c r="F3011" s="1"/>
      <c r="G3011" s="1"/>
      <c r="H3011" s="1"/>
      <c r="I3011" s="1"/>
      <c r="J3011" s="1"/>
    </row>
    <row r="3012" spans="1:10" ht="14.25" customHeight="1" x14ac:dyDescent="0.3">
      <c r="A3012" s="1"/>
      <c r="B3012" s="7"/>
      <c r="C3012" s="1" t="s">
        <v>2795</v>
      </c>
      <c r="D3012" s="1"/>
      <c r="E3012" s="1"/>
      <c r="F3012" s="1"/>
      <c r="G3012" s="1"/>
      <c r="H3012" s="1"/>
      <c r="I3012" s="1"/>
      <c r="J3012" s="1"/>
    </row>
    <row r="3013" spans="1:10" ht="14.25" customHeight="1" x14ac:dyDescent="0.3">
      <c r="A3013" s="1"/>
      <c r="B3013" s="7"/>
      <c r="C3013" s="1" t="s">
        <v>2796</v>
      </c>
      <c r="D3013" s="1"/>
      <c r="E3013" s="1"/>
      <c r="F3013" s="1"/>
      <c r="G3013" s="1"/>
      <c r="H3013" s="1"/>
      <c r="I3013" s="1"/>
      <c r="J3013" s="1"/>
    </row>
    <row r="3014" spans="1:10" ht="14.25" customHeight="1" x14ac:dyDescent="0.3">
      <c r="A3014" s="1"/>
      <c r="B3014" s="7"/>
      <c r="C3014" s="1" t="s">
        <v>2797</v>
      </c>
      <c r="D3014" s="1"/>
      <c r="E3014" s="1"/>
      <c r="F3014" s="1"/>
      <c r="G3014" s="1"/>
      <c r="H3014" s="1"/>
      <c r="I3014" s="1"/>
      <c r="J3014" s="1"/>
    </row>
    <row r="3015" spans="1:10" ht="14.25" customHeight="1" x14ac:dyDescent="0.3">
      <c r="A3015" s="1"/>
      <c r="B3015" s="7"/>
      <c r="C3015" s="1">
        <v>56906</v>
      </c>
      <c r="D3015" s="1"/>
      <c r="E3015" s="1"/>
      <c r="F3015" s="1"/>
      <c r="G3015" s="1"/>
      <c r="H3015" s="1"/>
      <c r="I3015" s="1"/>
      <c r="J3015" s="1"/>
    </row>
    <row r="3016" spans="1:10" ht="14.25" customHeight="1" x14ac:dyDescent="0.3">
      <c r="A3016" s="1"/>
      <c r="B3016" s="7"/>
      <c r="C3016" s="1" t="s">
        <v>711</v>
      </c>
      <c r="D3016" s="1"/>
      <c r="E3016" s="1"/>
      <c r="F3016" s="1"/>
      <c r="G3016" s="1"/>
      <c r="H3016" s="1"/>
      <c r="I3016" s="1"/>
      <c r="J3016" s="1"/>
    </row>
    <row r="3017" spans="1:10" ht="14.25" customHeight="1" x14ac:dyDescent="0.3">
      <c r="A3017" s="1"/>
      <c r="B3017" s="7"/>
      <c r="C3017" s="1" t="s">
        <v>2798</v>
      </c>
      <c r="D3017" s="1"/>
      <c r="E3017" s="1"/>
      <c r="F3017" s="1"/>
      <c r="G3017" s="1"/>
      <c r="H3017" s="1"/>
      <c r="I3017" s="1"/>
      <c r="J3017" s="1"/>
    </row>
    <row r="3018" spans="1:10" ht="14.25" customHeight="1" x14ac:dyDescent="0.3">
      <c r="A3018" s="1"/>
      <c r="B3018" s="7"/>
      <c r="C3018" s="1" t="s">
        <v>2799</v>
      </c>
      <c r="D3018" s="1"/>
      <c r="E3018" s="1"/>
      <c r="F3018" s="1"/>
      <c r="G3018" s="1"/>
      <c r="H3018" s="1"/>
      <c r="I3018" s="1"/>
      <c r="J3018" s="1"/>
    </row>
    <row r="3019" spans="1:10" ht="14.25" customHeight="1" x14ac:dyDescent="0.3">
      <c r="A3019" s="1"/>
      <c r="B3019" s="7"/>
      <c r="C3019" s="1" t="s">
        <v>2800</v>
      </c>
      <c r="D3019" s="1"/>
      <c r="E3019" s="1"/>
      <c r="F3019" s="1"/>
      <c r="G3019" s="1"/>
      <c r="H3019" s="1"/>
      <c r="I3019" s="1"/>
      <c r="J3019" s="1"/>
    </row>
    <row r="3020" spans="1:10" ht="14.25" customHeight="1" x14ac:dyDescent="0.3">
      <c r="A3020" s="1"/>
      <c r="B3020" s="7"/>
      <c r="C3020" s="1" t="s">
        <v>2801</v>
      </c>
      <c r="D3020" s="1"/>
      <c r="E3020" s="1"/>
      <c r="F3020" s="1"/>
      <c r="G3020" s="1"/>
      <c r="H3020" s="1"/>
      <c r="I3020" s="1"/>
      <c r="J3020" s="1"/>
    </row>
    <row r="3021" spans="1:10" ht="14.25" customHeight="1" x14ac:dyDescent="0.3">
      <c r="A3021" s="1"/>
      <c r="B3021" s="7"/>
      <c r="C3021" s="1" t="s">
        <v>2802</v>
      </c>
      <c r="D3021" s="1"/>
      <c r="E3021" s="1"/>
      <c r="F3021" s="1"/>
      <c r="G3021" s="1"/>
      <c r="H3021" s="1"/>
      <c r="I3021" s="1"/>
      <c r="J3021" s="1"/>
    </row>
    <row r="3022" spans="1:10" ht="14.25" customHeight="1" x14ac:dyDescent="0.3">
      <c r="A3022" s="1"/>
      <c r="B3022" s="7"/>
      <c r="C3022" s="1" t="s">
        <v>2803</v>
      </c>
      <c r="D3022" s="1"/>
      <c r="E3022" s="1"/>
      <c r="F3022" s="1"/>
      <c r="G3022" s="1"/>
      <c r="H3022" s="1"/>
      <c r="I3022" s="1"/>
      <c r="J3022" s="1"/>
    </row>
    <row r="3023" spans="1:10" ht="14.25" customHeight="1" x14ac:dyDescent="0.3">
      <c r="A3023" s="1"/>
      <c r="B3023" s="7"/>
      <c r="C3023" s="1">
        <v>571</v>
      </c>
      <c r="D3023" s="1"/>
      <c r="E3023" s="1"/>
      <c r="F3023" s="1"/>
      <c r="G3023" s="1"/>
      <c r="H3023" s="1"/>
      <c r="I3023" s="1"/>
      <c r="J3023" s="1"/>
    </row>
    <row r="3024" spans="1:10" ht="14.25" customHeight="1" x14ac:dyDescent="0.3">
      <c r="A3024" s="1"/>
      <c r="B3024" s="7"/>
      <c r="C3024" s="1" t="s">
        <v>2804</v>
      </c>
      <c r="D3024" s="1"/>
      <c r="E3024" s="1"/>
      <c r="F3024" s="1"/>
      <c r="G3024" s="1"/>
      <c r="H3024" s="1"/>
      <c r="I3024" s="1"/>
      <c r="J3024" s="1"/>
    </row>
    <row r="3025" spans="1:10" ht="14.25" customHeight="1" x14ac:dyDescent="0.3">
      <c r="A3025" s="1"/>
      <c r="B3025" s="7"/>
      <c r="C3025" s="1" t="s">
        <v>2805</v>
      </c>
      <c r="D3025" s="1"/>
      <c r="E3025" s="1"/>
      <c r="F3025" s="1"/>
      <c r="G3025" s="1"/>
      <c r="H3025" s="1"/>
      <c r="I3025" s="1"/>
      <c r="J3025" s="1"/>
    </row>
    <row r="3026" spans="1:10" ht="14.25" customHeight="1" x14ac:dyDescent="0.3">
      <c r="A3026" s="1"/>
      <c r="B3026" s="7"/>
      <c r="C3026" s="1" t="s">
        <v>2806</v>
      </c>
      <c r="D3026" s="1"/>
      <c r="E3026" s="1"/>
      <c r="F3026" s="1"/>
      <c r="G3026" s="1"/>
      <c r="H3026" s="1"/>
      <c r="I3026" s="1"/>
      <c r="J3026" s="1"/>
    </row>
    <row r="3027" spans="1:10" ht="14.25" customHeight="1" x14ac:dyDescent="0.3">
      <c r="A3027" s="1"/>
      <c r="B3027" s="7"/>
      <c r="C3027" s="1" t="s">
        <v>2807</v>
      </c>
      <c r="D3027" s="1"/>
      <c r="E3027" s="1"/>
      <c r="F3027" s="1"/>
      <c r="G3027" s="1"/>
      <c r="H3027" s="1"/>
      <c r="I3027" s="1"/>
      <c r="J3027" s="1"/>
    </row>
    <row r="3028" spans="1:10" ht="14.25" customHeight="1" x14ac:dyDescent="0.3">
      <c r="A3028" s="1"/>
      <c r="B3028" s="7"/>
      <c r="C3028" s="1" t="s">
        <v>2808</v>
      </c>
      <c r="D3028" s="1"/>
      <c r="E3028" s="1"/>
      <c r="F3028" s="1"/>
      <c r="G3028" s="1"/>
      <c r="H3028" s="1"/>
      <c r="I3028" s="1"/>
      <c r="J3028" s="1"/>
    </row>
    <row r="3029" spans="1:10" ht="14.25" customHeight="1" x14ac:dyDescent="0.3">
      <c r="A3029" s="1"/>
      <c r="B3029" s="7"/>
      <c r="C3029" s="1" t="s">
        <v>2809</v>
      </c>
      <c r="D3029" s="1"/>
      <c r="E3029" s="1"/>
      <c r="F3029" s="1"/>
      <c r="G3029" s="1"/>
      <c r="H3029" s="1"/>
      <c r="I3029" s="1"/>
      <c r="J3029" s="1"/>
    </row>
    <row r="3030" spans="1:10" ht="14.25" customHeight="1" x14ac:dyDescent="0.3">
      <c r="A3030" s="1"/>
      <c r="B3030" s="7"/>
      <c r="C3030" s="1">
        <v>572</v>
      </c>
      <c r="D3030" s="1"/>
      <c r="E3030" s="1"/>
      <c r="F3030" s="1"/>
      <c r="G3030" s="1"/>
      <c r="H3030" s="1"/>
      <c r="I3030" s="1"/>
      <c r="J3030" s="1"/>
    </row>
    <row r="3031" spans="1:10" ht="14.25" customHeight="1" x14ac:dyDescent="0.3">
      <c r="A3031" s="1"/>
      <c r="B3031" s="7"/>
      <c r="C3031" s="1" t="s">
        <v>2810</v>
      </c>
      <c r="D3031" s="1"/>
      <c r="E3031" s="1"/>
      <c r="F3031" s="1"/>
      <c r="G3031" s="1"/>
      <c r="H3031" s="1"/>
      <c r="I3031" s="1"/>
      <c r="J3031" s="1"/>
    </row>
    <row r="3032" spans="1:10" ht="14.25" customHeight="1" x14ac:dyDescent="0.3">
      <c r="A3032" s="1"/>
      <c r="B3032" s="7"/>
      <c r="C3032" s="1" t="s">
        <v>2811</v>
      </c>
      <c r="D3032" s="1"/>
      <c r="E3032" s="1"/>
      <c r="F3032" s="1"/>
      <c r="G3032" s="1"/>
      <c r="H3032" s="1"/>
      <c r="I3032" s="1"/>
      <c r="J3032" s="1"/>
    </row>
    <row r="3033" spans="1:10" ht="14.25" customHeight="1" x14ac:dyDescent="0.3">
      <c r="A3033" s="1"/>
      <c r="B3033" s="7"/>
      <c r="C3033" s="1" t="s">
        <v>2812</v>
      </c>
      <c r="D3033" s="1"/>
      <c r="E3033" s="1"/>
      <c r="F3033" s="1"/>
      <c r="G3033" s="1"/>
      <c r="H3033" s="1"/>
      <c r="I3033" s="1"/>
      <c r="J3033" s="1"/>
    </row>
    <row r="3034" spans="1:10" ht="14.25" customHeight="1" x14ac:dyDescent="0.3">
      <c r="A3034" s="1"/>
      <c r="B3034" s="7"/>
      <c r="C3034" s="1" t="s">
        <v>2813</v>
      </c>
      <c r="D3034" s="1"/>
      <c r="E3034" s="1"/>
      <c r="F3034" s="1"/>
      <c r="G3034" s="1"/>
      <c r="H3034" s="1"/>
      <c r="I3034" s="1"/>
      <c r="J3034" s="1"/>
    </row>
    <row r="3035" spans="1:10" ht="14.25" customHeight="1" x14ac:dyDescent="0.3">
      <c r="A3035" s="1"/>
      <c r="B3035" s="7"/>
      <c r="C3035" s="1" t="s">
        <v>2814</v>
      </c>
      <c r="D3035" s="1"/>
      <c r="E3035" s="1"/>
      <c r="F3035" s="1"/>
      <c r="G3035" s="1"/>
      <c r="H3035" s="1"/>
      <c r="I3035" s="1"/>
      <c r="J3035" s="1"/>
    </row>
    <row r="3036" spans="1:10" ht="14.25" customHeight="1" x14ac:dyDescent="0.3">
      <c r="A3036" s="1"/>
      <c r="B3036" s="7"/>
      <c r="C3036" s="1">
        <v>573</v>
      </c>
      <c r="D3036" s="1"/>
      <c r="E3036" s="1"/>
      <c r="F3036" s="1"/>
      <c r="G3036" s="1"/>
      <c r="H3036" s="1"/>
      <c r="I3036" s="1"/>
      <c r="J3036" s="1"/>
    </row>
    <row r="3037" spans="1:10" ht="14.25" customHeight="1" x14ac:dyDescent="0.3">
      <c r="A3037" s="1"/>
      <c r="B3037" s="7"/>
      <c r="C3037" s="1" t="s">
        <v>2815</v>
      </c>
      <c r="D3037" s="1"/>
      <c r="E3037" s="1"/>
      <c r="F3037" s="1"/>
      <c r="G3037" s="1"/>
      <c r="H3037" s="1"/>
      <c r="I3037" s="1"/>
      <c r="J3037" s="1"/>
    </row>
    <row r="3038" spans="1:10" ht="14.25" customHeight="1" x14ac:dyDescent="0.3">
      <c r="A3038" s="1"/>
      <c r="B3038" s="7"/>
      <c r="C3038" s="1" t="s">
        <v>2816</v>
      </c>
      <c r="D3038" s="1"/>
      <c r="E3038" s="1"/>
      <c r="F3038" s="1"/>
      <c r="G3038" s="1"/>
      <c r="H3038" s="1"/>
      <c r="I3038" s="1"/>
      <c r="J3038" s="1"/>
    </row>
    <row r="3039" spans="1:10" ht="14.25" customHeight="1" x14ac:dyDescent="0.3">
      <c r="A3039" s="1"/>
      <c r="B3039" s="7"/>
      <c r="C3039" s="1" t="s">
        <v>2817</v>
      </c>
      <c r="D3039" s="1"/>
      <c r="E3039" s="1"/>
      <c r="F3039" s="1"/>
      <c r="G3039" s="1"/>
      <c r="H3039" s="1"/>
      <c r="I3039" s="1"/>
      <c r="J3039" s="1"/>
    </row>
    <row r="3040" spans="1:10" ht="14.25" customHeight="1" x14ac:dyDescent="0.3">
      <c r="A3040" s="1"/>
      <c r="B3040" s="7"/>
      <c r="C3040" s="1" t="s">
        <v>2818</v>
      </c>
      <c r="D3040" s="1"/>
      <c r="E3040" s="1"/>
      <c r="F3040" s="1"/>
      <c r="G3040" s="1"/>
      <c r="H3040" s="1"/>
      <c r="I3040" s="1"/>
      <c r="J3040" s="1"/>
    </row>
    <row r="3041" spans="1:10" ht="14.25" customHeight="1" x14ac:dyDescent="0.3">
      <c r="A3041" s="1"/>
      <c r="B3041" s="7"/>
      <c r="C3041" s="1" t="s">
        <v>2819</v>
      </c>
      <c r="D3041" s="1"/>
      <c r="E3041" s="1"/>
      <c r="F3041" s="1"/>
      <c r="G3041" s="1"/>
      <c r="H3041" s="1"/>
      <c r="I3041" s="1"/>
      <c r="J3041" s="1"/>
    </row>
    <row r="3042" spans="1:10" ht="14.25" customHeight="1" x14ac:dyDescent="0.3">
      <c r="A3042" s="1"/>
      <c r="B3042" s="7"/>
      <c r="C3042" s="1" t="s">
        <v>2820</v>
      </c>
      <c r="D3042" s="1"/>
      <c r="E3042" s="1"/>
      <c r="F3042" s="1"/>
      <c r="G3042" s="1"/>
      <c r="H3042" s="1"/>
      <c r="I3042" s="1"/>
      <c r="J3042" s="1"/>
    </row>
    <row r="3043" spans="1:10" ht="14.25" customHeight="1" x14ac:dyDescent="0.3">
      <c r="A3043" s="1"/>
      <c r="B3043" s="7"/>
      <c r="C3043" s="1" t="s">
        <v>2821</v>
      </c>
      <c r="D3043" s="1"/>
      <c r="E3043" s="1"/>
      <c r="F3043" s="1"/>
      <c r="G3043" s="1"/>
      <c r="H3043" s="1"/>
      <c r="I3043" s="1"/>
      <c r="J3043" s="1"/>
    </row>
    <row r="3044" spans="1:10" ht="14.25" customHeight="1" x14ac:dyDescent="0.3">
      <c r="A3044" s="1"/>
      <c r="B3044" s="7"/>
      <c r="C3044" s="1" t="s">
        <v>2822</v>
      </c>
      <c r="D3044" s="1"/>
      <c r="E3044" s="1"/>
      <c r="F3044" s="1"/>
      <c r="G3044" s="1"/>
      <c r="H3044" s="1"/>
      <c r="I3044" s="1"/>
      <c r="J3044" s="1"/>
    </row>
    <row r="3045" spans="1:10" ht="14.25" customHeight="1" x14ac:dyDescent="0.3">
      <c r="A3045" s="1"/>
      <c r="B3045" s="7"/>
      <c r="C3045" s="1" t="s">
        <v>2823</v>
      </c>
      <c r="D3045" s="1"/>
      <c r="E3045" s="1"/>
      <c r="F3045" s="1"/>
      <c r="G3045" s="1"/>
      <c r="H3045" s="1"/>
      <c r="I3045" s="1"/>
      <c r="J3045" s="1"/>
    </row>
    <row r="3046" spans="1:10" ht="14.25" customHeight="1" x14ac:dyDescent="0.3">
      <c r="A3046" s="1"/>
      <c r="B3046" s="7"/>
      <c r="C3046" s="1" t="s">
        <v>2824</v>
      </c>
      <c r="D3046" s="1"/>
      <c r="E3046" s="1"/>
      <c r="F3046" s="1"/>
      <c r="G3046" s="1"/>
      <c r="H3046" s="1"/>
      <c r="I3046" s="1"/>
      <c r="J3046" s="1"/>
    </row>
    <row r="3047" spans="1:10" ht="14.25" customHeight="1" x14ac:dyDescent="0.3">
      <c r="A3047" s="1"/>
      <c r="B3047" s="7"/>
      <c r="C3047" s="1" t="s">
        <v>208</v>
      </c>
      <c r="D3047" s="1"/>
      <c r="E3047" s="1"/>
      <c r="F3047" s="1"/>
      <c r="G3047" s="1"/>
      <c r="H3047" s="1"/>
      <c r="I3047" s="1"/>
      <c r="J3047" s="1"/>
    </row>
    <row r="3048" spans="1:10" ht="14.25" customHeight="1" x14ac:dyDescent="0.3">
      <c r="A3048" s="1"/>
      <c r="B3048" s="7"/>
      <c r="C3048" s="1" t="s">
        <v>2825</v>
      </c>
      <c r="D3048" s="1"/>
      <c r="E3048" s="1"/>
      <c r="F3048" s="1"/>
      <c r="G3048" s="1"/>
      <c r="H3048" s="1"/>
      <c r="I3048" s="1"/>
      <c r="J3048" s="1"/>
    </row>
    <row r="3049" spans="1:10" ht="14.25" customHeight="1" x14ac:dyDescent="0.3">
      <c r="A3049" s="1"/>
      <c r="B3049" s="7"/>
      <c r="C3049" s="1" t="s">
        <v>210</v>
      </c>
      <c r="D3049" s="1"/>
      <c r="E3049" s="1"/>
      <c r="F3049" s="1"/>
      <c r="G3049" s="1"/>
      <c r="H3049" s="1"/>
      <c r="I3049" s="1"/>
      <c r="J3049" s="1"/>
    </row>
    <row r="3050" spans="1:10" ht="14.25" customHeight="1" x14ac:dyDescent="0.3">
      <c r="A3050" s="1"/>
      <c r="B3050" s="7"/>
      <c r="C3050" s="1" t="s">
        <v>166</v>
      </c>
      <c r="D3050" s="1"/>
      <c r="E3050" s="1"/>
      <c r="F3050" s="1"/>
      <c r="G3050" s="1"/>
      <c r="H3050" s="1"/>
      <c r="I3050" s="1"/>
      <c r="J3050" s="1"/>
    </row>
    <row r="3051" spans="1:10" ht="14.25" customHeight="1" x14ac:dyDescent="0.3">
      <c r="A3051" s="1"/>
      <c r="B3051" s="7"/>
      <c r="C3051" s="1" t="s">
        <v>211</v>
      </c>
      <c r="D3051" s="1"/>
      <c r="E3051" s="1"/>
      <c r="F3051" s="1"/>
      <c r="G3051" s="1"/>
      <c r="H3051" s="1"/>
      <c r="I3051" s="1"/>
      <c r="J3051" s="1"/>
    </row>
    <row r="3052" spans="1:10" ht="14.25" customHeight="1" x14ac:dyDescent="0.3">
      <c r="A3052" s="1"/>
      <c r="B3052" s="7"/>
      <c r="C3052" s="1" t="s">
        <v>13</v>
      </c>
      <c r="D3052" s="1"/>
      <c r="E3052" s="1"/>
      <c r="F3052" s="1"/>
      <c r="G3052" s="1"/>
      <c r="H3052" s="1"/>
      <c r="I3052" s="1"/>
      <c r="J3052" s="1"/>
    </row>
    <row r="3053" spans="1:10" ht="14.25" customHeight="1" x14ac:dyDescent="0.3">
      <c r="A3053" s="1"/>
      <c r="B3053" s="7"/>
      <c r="C3053" s="1" t="s">
        <v>2826</v>
      </c>
      <c r="D3053" s="1"/>
      <c r="E3053" s="1"/>
      <c r="F3053" s="1"/>
      <c r="G3053" s="1"/>
      <c r="H3053" s="1"/>
      <c r="I3053" s="1"/>
      <c r="J3053" s="1"/>
    </row>
    <row r="3054" spans="1:10" ht="14.25" customHeight="1" x14ac:dyDescent="0.3">
      <c r="A3054" s="1"/>
      <c r="B3054" s="7"/>
      <c r="C3054" s="1" t="s">
        <v>2827</v>
      </c>
      <c r="D3054" s="1"/>
      <c r="E3054" s="1"/>
      <c r="F3054" s="1"/>
      <c r="G3054" s="1"/>
      <c r="H3054" s="1"/>
      <c r="I3054" s="1"/>
      <c r="J3054" s="1"/>
    </row>
    <row r="3055" spans="1:10" ht="14.25" customHeight="1" x14ac:dyDescent="0.3">
      <c r="A3055" s="1"/>
      <c r="B3055" s="7"/>
      <c r="C3055" s="1" t="s">
        <v>2828</v>
      </c>
      <c r="D3055" s="1"/>
      <c r="E3055" s="1"/>
      <c r="F3055" s="1"/>
      <c r="G3055" s="1"/>
      <c r="H3055" s="1"/>
      <c r="I3055" s="1"/>
      <c r="J3055" s="1"/>
    </row>
    <row r="3056" spans="1:10" ht="14.25" customHeight="1" x14ac:dyDescent="0.3">
      <c r="A3056" s="1"/>
      <c r="B3056" s="7"/>
      <c r="C3056" s="1" t="s">
        <v>2827</v>
      </c>
      <c r="D3056" s="1"/>
      <c r="E3056" s="1"/>
      <c r="F3056" s="1"/>
      <c r="G3056" s="1"/>
      <c r="H3056" s="1"/>
      <c r="I3056" s="1"/>
      <c r="J3056" s="1"/>
    </row>
    <row r="3057" spans="1:10" ht="14.25" customHeight="1" x14ac:dyDescent="0.3">
      <c r="A3057" s="1"/>
      <c r="B3057" s="7"/>
      <c r="C3057" s="1">
        <v>575</v>
      </c>
      <c r="D3057" s="1"/>
      <c r="E3057" s="1"/>
      <c r="F3057" s="1"/>
      <c r="G3057" s="1"/>
      <c r="H3057" s="1"/>
      <c r="I3057" s="1"/>
      <c r="J3057" s="1"/>
    </row>
    <row r="3058" spans="1:10" ht="14.25" customHeight="1" x14ac:dyDescent="0.3">
      <c r="A3058" s="1"/>
      <c r="B3058" s="7"/>
      <c r="C3058" s="1" t="s">
        <v>2829</v>
      </c>
      <c r="D3058" s="1"/>
      <c r="E3058" s="1"/>
      <c r="F3058" s="1"/>
      <c r="G3058" s="1"/>
      <c r="H3058" s="1"/>
      <c r="I3058" s="1"/>
      <c r="J3058" s="1"/>
    </row>
    <row r="3059" spans="1:10" ht="14.25" customHeight="1" x14ac:dyDescent="0.3">
      <c r="A3059" s="1"/>
      <c r="B3059" s="7"/>
      <c r="C3059" s="1" t="s">
        <v>2830</v>
      </c>
      <c r="D3059" s="1"/>
      <c r="E3059" s="1"/>
      <c r="F3059" s="1"/>
      <c r="G3059" s="1"/>
      <c r="H3059" s="1"/>
      <c r="I3059" s="1"/>
      <c r="J3059" s="1"/>
    </row>
    <row r="3060" spans="1:10" ht="14.25" customHeight="1" x14ac:dyDescent="0.3">
      <c r="A3060" s="1"/>
      <c r="B3060" s="7"/>
      <c r="C3060" s="1" t="s">
        <v>2831</v>
      </c>
      <c r="D3060" s="1"/>
      <c r="E3060" s="1"/>
      <c r="F3060" s="1"/>
      <c r="G3060" s="1"/>
      <c r="H3060" s="1"/>
      <c r="I3060" s="1"/>
      <c r="J3060" s="1"/>
    </row>
    <row r="3061" spans="1:10" ht="14.25" customHeight="1" x14ac:dyDescent="0.3">
      <c r="A3061" s="1"/>
      <c r="B3061" s="7"/>
      <c r="C3061" s="1" t="s">
        <v>2832</v>
      </c>
      <c r="D3061" s="1"/>
      <c r="E3061" s="1"/>
      <c r="F3061" s="1"/>
      <c r="G3061" s="1"/>
      <c r="H3061" s="1"/>
      <c r="I3061" s="1"/>
      <c r="J3061" s="1"/>
    </row>
    <row r="3062" spans="1:10" ht="14.25" customHeight="1" x14ac:dyDescent="0.3">
      <c r="A3062" s="1"/>
      <c r="B3062" s="7"/>
      <c r="C3062" s="1" t="s">
        <v>2833</v>
      </c>
      <c r="D3062" s="1"/>
      <c r="E3062" s="1"/>
      <c r="F3062" s="1"/>
      <c r="G3062" s="1"/>
      <c r="H3062" s="1"/>
      <c r="I3062" s="1"/>
      <c r="J3062" s="1"/>
    </row>
    <row r="3063" spans="1:10" ht="14.25" customHeight="1" x14ac:dyDescent="0.3">
      <c r="A3063" s="1"/>
      <c r="B3063" s="7"/>
      <c r="C3063" s="1" t="s">
        <v>2834</v>
      </c>
      <c r="D3063" s="1"/>
      <c r="E3063" s="1"/>
      <c r="F3063" s="1"/>
      <c r="G3063" s="1"/>
      <c r="H3063" s="1"/>
      <c r="I3063" s="1"/>
      <c r="J3063" s="1"/>
    </row>
    <row r="3064" spans="1:10" ht="14.25" customHeight="1" x14ac:dyDescent="0.3">
      <c r="A3064" s="1"/>
      <c r="B3064" s="7"/>
      <c r="C3064" s="1" t="s">
        <v>2835</v>
      </c>
      <c r="D3064" s="1"/>
      <c r="E3064" s="1"/>
      <c r="F3064" s="1"/>
      <c r="G3064" s="1"/>
      <c r="H3064" s="1"/>
      <c r="I3064" s="1"/>
      <c r="J3064" s="1"/>
    </row>
    <row r="3065" spans="1:10" ht="14.25" customHeight="1" x14ac:dyDescent="0.3">
      <c r="A3065" s="1"/>
      <c r="B3065" s="7"/>
      <c r="C3065" s="1" t="s">
        <v>2836</v>
      </c>
      <c r="D3065" s="1"/>
      <c r="E3065" s="1"/>
      <c r="F3065" s="1"/>
      <c r="G3065" s="1"/>
      <c r="H3065" s="1"/>
      <c r="I3065" s="1"/>
      <c r="J3065" s="1"/>
    </row>
    <row r="3066" spans="1:10" ht="14.25" customHeight="1" x14ac:dyDescent="0.3">
      <c r="A3066" s="1"/>
      <c r="B3066" s="7"/>
      <c r="C3066" s="1" t="s">
        <v>2837</v>
      </c>
      <c r="D3066" s="1"/>
      <c r="E3066" s="1"/>
      <c r="F3066" s="1"/>
      <c r="G3066" s="1"/>
      <c r="H3066" s="1"/>
      <c r="I3066" s="1"/>
      <c r="J3066" s="1"/>
    </row>
    <row r="3067" spans="1:10" ht="14.25" customHeight="1" x14ac:dyDescent="0.3">
      <c r="A3067" s="1"/>
      <c r="B3067" s="7"/>
      <c r="C3067" s="1" t="s">
        <v>2838</v>
      </c>
      <c r="D3067" s="1"/>
      <c r="E3067" s="1"/>
      <c r="F3067" s="1"/>
      <c r="G3067" s="1"/>
      <c r="H3067" s="1"/>
      <c r="I3067" s="1"/>
      <c r="J3067" s="1"/>
    </row>
    <row r="3068" spans="1:10" ht="14.25" customHeight="1" x14ac:dyDescent="0.3">
      <c r="A3068" s="1"/>
      <c r="B3068" s="7"/>
      <c r="C3068" s="1" t="s">
        <v>2839</v>
      </c>
      <c r="D3068" s="1"/>
      <c r="E3068" s="1"/>
      <c r="F3068" s="1"/>
      <c r="G3068" s="1"/>
      <c r="H3068" s="1"/>
      <c r="I3068" s="1"/>
      <c r="J3068" s="1"/>
    </row>
    <row r="3069" spans="1:10" ht="14.25" customHeight="1" x14ac:dyDescent="0.3">
      <c r="A3069" s="1"/>
      <c r="B3069" s="7"/>
      <c r="C3069" s="1" t="s">
        <v>2840</v>
      </c>
      <c r="D3069" s="1"/>
      <c r="E3069" s="1"/>
      <c r="F3069" s="1"/>
      <c r="G3069" s="1"/>
      <c r="H3069" s="1"/>
      <c r="I3069" s="1"/>
      <c r="J3069" s="1"/>
    </row>
    <row r="3070" spans="1:10" ht="14.25" customHeight="1" x14ac:dyDescent="0.3">
      <c r="A3070" s="1"/>
      <c r="B3070" s="7"/>
      <c r="C3070" s="1" t="s">
        <v>2841</v>
      </c>
      <c r="D3070" s="1"/>
      <c r="E3070" s="1"/>
      <c r="F3070" s="1"/>
      <c r="G3070" s="1"/>
      <c r="H3070" s="1"/>
      <c r="I3070" s="1"/>
      <c r="J3070" s="1"/>
    </row>
    <row r="3071" spans="1:10" ht="14.25" customHeight="1" x14ac:dyDescent="0.3">
      <c r="A3071" s="1"/>
      <c r="B3071" s="7"/>
      <c r="C3071" s="1">
        <v>577</v>
      </c>
      <c r="D3071" s="1"/>
      <c r="E3071" s="1"/>
      <c r="F3071" s="1"/>
      <c r="G3071" s="1"/>
      <c r="H3071" s="1"/>
      <c r="I3071" s="1"/>
      <c r="J3071" s="1"/>
    </row>
    <row r="3072" spans="1:10" ht="14.25" customHeight="1" x14ac:dyDescent="0.3">
      <c r="A3072" s="1"/>
      <c r="B3072" s="7"/>
      <c r="C3072" s="1" t="s">
        <v>2842</v>
      </c>
      <c r="D3072" s="1"/>
      <c r="E3072" s="1"/>
      <c r="F3072" s="1"/>
      <c r="G3072" s="1"/>
      <c r="H3072" s="1"/>
      <c r="I3072" s="1"/>
      <c r="J3072" s="1"/>
    </row>
    <row r="3073" spans="1:10" ht="14.25" customHeight="1" x14ac:dyDescent="0.3">
      <c r="A3073" s="1"/>
      <c r="B3073" s="7"/>
      <c r="C3073" s="1" t="s">
        <v>2843</v>
      </c>
      <c r="D3073" s="1"/>
      <c r="E3073" s="1"/>
      <c r="F3073" s="1"/>
      <c r="G3073" s="1"/>
      <c r="H3073" s="1"/>
      <c r="I3073" s="1"/>
      <c r="J3073" s="1"/>
    </row>
    <row r="3074" spans="1:10" ht="14.25" customHeight="1" x14ac:dyDescent="0.3">
      <c r="A3074" s="1"/>
      <c r="B3074" s="7"/>
      <c r="C3074" s="1" t="s">
        <v>2844</v>
      </c>
      <c r="D3074" s="1"/>
      <c r="E3074" s="1"/>
      <c r="F3074" s="1"/>
      <c r="G3074" s="1"/>
      <c r="H3074" s="1"/>
      <c r="I3074" s="1"/>
      <c r="J3074" s="1"/>
    </row>
    <row r="3075" spans="1:10" ht="14.25" customHeight="1" x14ac:dyDescent="0.3">
      <c r="A3075" s="1"/>
      <c r="B3075" s="7"/>
      <c r="C3075" s="1" t="s">
        <v>2845</v>
      </c>
      <c r="D3075" s="1"/>
      <c r="E3075" s="1"/>
      <c r="F3075" s="1"/>
      <c r="G3075" s="1"/>
      <c r="H3075" s="1"/>
      <c r="I3075" s="1"/>
      <c r="J3075" s="1"/>
    </row>
    <row r="3076" spans="1:10" ht="14.25" customHeight="1" x14ac:dyDescent="0.3">
      <c r="A3076" s="1"/>
      <c r="B3076" s="7"/>
      <c r="C3076" s="1">
        <v>57701</v>
      </c>
      <c r="D3076" s="1"/>
      <c r="E3076" s="1"/>
      <c r="F3076" s="1"/>
      <c r="G3076" s="1"/>
      <c r="H3076" s="1"/>
      <c r="I3076" s="1"/>
      <c r="J3076" s="1"/>
    </row>
    <row r="3077" spans="1:10" ht="14.25" customHeight="1" x14ac:dyDescent="0.3">
      <c r="A3077" s="1"/>
      <c r="B3077" s="7"/>
      <c r="C3077" s="1" t="s">
        <v>2846</v>
      </c>
      <c r="D3077" s="1"/>
      <c r="E3077" s="1"/>
      <c r="F3077" s="1"/>
      <c r="G3077" s="1"/>
      <c r="H3077" s="1"/>
      <c r="I3077" s="1"/>
      <c r="J3077" s="1"/>
    </row>
    <row r="3078" spans="1:10" ht="14.25" customHeight="1" x14ac:dyDescent="0.3">
      <c r="A3078" s="1"/>
      <c r="B3078" s="7"/>
      <c r="C3078" s="1" t="s">
        <v>2847</v>
      </c>
      <c r="D3078" s="1"/>
      <c r="E3078" s="1"/>
      <c r="F3078" s="1"/>
      <c r="G3078" s="1"/>
      <c r="H3078" s="1"/>
      <c r="I3078" s="1"/>
      <c r="J3078" s="1"/>
    </row>
    <row r="3079" spans="1:10" ht="14.25" customHeight="1" x14ac:dyDescent="0.3">
      <c r="A3079" s="1"/>
      <c r="B3079" s="7"/>
      <c r="C3079" s="1" t="s">
        <v>2848</v>
      </c>
      <c r="D3079" s="1"/>
      <c r="E3079" s="1"/>
      <c r="F3079" s="1"/>
      <c r="G3079" s="1"/>
      <c r="H3079" s="1"/>
      <c r="I3079" s="1"/>
      <c r="J3079" s="1"/>
    </row>
    <row r="3080" spans="1:10" ht="14.25" customHeight="1" x14ac:dyDescent="0.3">
      <c r="A3080" s="1"/>
      <c r="B3080" s="7"/>
      <c r="C3080" s="1" t="s">
        <v>2849</v>
      </c>
      <c r="D3080" s="1"/>
      <c r="E3080" s="1"/>
      <c r="F3080" s="1"/>
      <c r="G3080" s="1"/>
      <c r="H3080" s="1"/>
      <c r="I3080" s="1"/>
      <c r="J3080" s="1"/>
    </row>
    <row r="3081" spans="1:10" ht="14.25" customHeight="1" x14ac:dyDescent="0.3">
      <c r="A3081" s="1"/>
      <c r="B3081" s="7"/>
      <c r="C3081" s="1" t="s">
        <v>357</v>
      </c>
      <c r="D3081" s="1"/>
      <c r="E3081" s="1"/>
      <c r="F3081" s="1"/>
      <c r="G3081" s="1"/>
      <c r="H3081" s="1"/>
      <c r="I3081" s="1"/>
      <c r="J3081" s="1"/>
    </row>
    <row r="3082" spans="1:10" ht="14.25" customHeight="1" x14ac:dyDescent="0.3">
      <c r="A3082" s="1"/>
      <c r="B3082" s="7"/>
      <c r="C3082" s="1">
        <v>578</v>
      </c>
      <c r="D3082" s="1"/>
      <c r="E3082" s="1"/>
      <c r="F3082" s="1"/>
      <c r="G3082" s="1"/>
      <c r="H3082" s="1"/>
      <c r="I3082" s="1"/>
      <c r="J3082" s="1"/>
    </row>
    <row r="3083" spans="1:10" ht="14.25" customHeight="1" x14ac:dyDescent="0.3">
      <c r="A3083" s="1"/>
      <c r="B3083" s="7"/>
      <c r="C3083" s="1" t="s">
        <v>2850</v>
      </c>
      <c r="D3083" s="1"/>
      <c r="E3083" s="1"/>
      <c r="F3083" s="1"/>
      <c r="G3083" s="1"/>
      <c r="H3083" s="1"/>
      <c r="I3083" s="1"/>
      <c r="J3083" s="1"/>
    </row>
    <row r="3084" spans="1:10" ht="14.25" customHeight="1" x14ac:dyDescent="0.3">
      <c r="A3084" s="1"/>
      <c r="B3084" s="7"/>
      <c r="C3084" s="1" t="s">
        <v>2851</v>
      </c>
      <c r="D3084" s="1"/>
      <c r="E3084" s="1"/>
      <c r="F3084" s="1"/>
      <c r="G3084" s="1"/>
      <c r="H3084" s="1"/>
      <c r="I3084" s="1"/>
      <c r="J3084" s="1"/>
    </row>
    <row r="3085" spans="1:10" ht="14.25" customHeight="1" x14ac:dyDescent="0.3">
      <c r="A3085" s="1"/>
      <c r="B3085" s="7"/>
      <c r="C3085" s="1" t="s">
        <v>2852</v>
      </c>
      <c r="D3085" s="1"/>
      <c r="E3085" s="1"/>
      <c r="F3085" s="1"/>
      <c r="G3085" s="1"/>
      <c r="H3085" s="1"/>
      <c r="I3085" s="1"/>
      <c r="J3085" s="1"/>
    </row>
    <row r="3086" spans="1:10" ht="14.25" customHeight="1" x14ac:dyDescent="0.3">
      <c r="A3086" s="1"/>
      <c r="B3086" s="7"/>
      <c r="C3086" s="1" t="s">
        <v>2853</v>
      </c>
      <c r="D3086" s="1"/>
      <c r="E3086" s="1"/>
      <c r="F3086" s="1"/>
      <c r="G3086" s="1"/>
      <c r="H3086" s="1"/>
      <c r="I3086" s="1"/>
      <c r="J3086" s="1"/>
    </row>
    <row r="3087" spans="1:10" ht="14.25" customHeight="1" x14ac:dyDescent="0.3">
      <c r="A3087" s="1"/>
      <c r="B3087" s="7"/>
      <c r="C3087" s="1" t="s">
        <v>2854</v>
      </c>
      <c r="D3087" s="1"/>
      <c r="E3087" s="1"/>
      <c r="F3087" s="1"/>
      <c r="G3087" s="1"/>
      <c r="H3087" s="1"/>
      <c r="I3087" s="1"/>
      <c r="J3087" s="1"/>
    </row>
    <row r="3088" spans="1:10" ht="14.25" customHeight="1" x14ac:dyDescent="0.3">
      <c r="A3088" s="1"/>
      <c r="B3088" s="7"/>
      <c r="C3088" s="1" t="s">
        <v>2855</v>
      </c>
      <c r="D3088" s="1"/>
      <c r="E3088" s="1"/>
      <c r="F3088" s="1"/>
      <c r="G3088" s="1"/>
      <c r="H3088" s="1"/>
      <c r="I3088" s="1"/>
      <c r="J3088" s="1"/>
    </row>
    <row r="3089" spans="1:10" ht="14.25" customHeight="1" x14ac:dyDescent="0.3">
      <c r="A3089" s="1"/>
      <c r="B3089" s="7"/>
      <c r="C3089" s="1">
        <v>579</v>
      </c>
      <c r="D3089" s="1"/>
      <c r="E3089" s="1"/>
      <c r="F3089" s="1"/>
      <c r="G3089" s="1"/>
      <c r="H3089" s="1"/>
      <c r="I3089" s="1"/>
      <c r="J3089" s="1"/>
    </row>
    <row r="3090" spans="1:10" ht="14.25" customHeight="1" x14ac:dyDescent="0.3">
      <c r="A3090" s="1"/>
      <c r="B3090" s="7"/>
      <c r="C3090" s="1" t="s">
        <v>2856</v>
      </c>
      <c r="D3090" s="1"/>
      <c r="E3090" s="1"/>
      <c r="F3090" s="1"/>
      <c r="G3090" s="1"/>
      <c r="H3090" s="1"/>
      <c r="I3090" s="1"/>
      <c r="J3090" s="1"/>
    </row>
    <row r="3091" spans="1:10" ht="14.25" customHeight="1" x14ac:dyDescent="0.3">
      <c r="A3091" s="1"/>
      <c r="B3091" s="7"/>
      <c r="C3091" s="1" t="s">
        <v>2857</v>
      </c>
      <c r="D3091" s="1"/>
      <c r="E3091" s="1"/>
      <c r="F3091" s="1"/>
      <c r="G3091" s="1"/>
      <c r="H3091" s="1"/>
      <c r="I3091" s="1"/>
      <c r="J3091" s="1"/>
    </row>
    <row r="3092" spans="1:10" ht="14.25" customHeight="1" x14ac:dyDescent="0.3">
      <c r="A3092" s="1"/>
      <c r="B3092" s="7"/>
      <c r="C3092" s="1" t="s">
        <v>2858</v>
      </c>
      <c r="D3092" s="1"/>
      <c r="E3092" s="1"/>
      <c r="F3092" s="1"/>
      <c r="G3092" s="1"/>
      <c r="H3092" s="1"/>
      <c r="I3092" s="1"/>
      <c r="J3092" s="1"/>
    </row>
    <row r="3093" spans="1:10" ht="14.25" customHeight="1" x14ac:dyDescent="0.3">
      <c r="A3093" s="1"/>
      <c r="B3093" s="7"/>
      <c r="C3093" s="1" t="s">
        <v>2859</v>
      </c>
      <c r="D3093" s="1"/>
      <c r="E3093" s="1"/>
      <c r="F3093" s="1"/>
      <c r="G3093" s="1"/>
      <c r="H3093" s="1"/>
      <c r="I3093" s="1"/>
      <c r="J3093" s="1"/>
    </row>
    <row r="3094" spans="1:10" ht="14.25" customHeight="1" x14ac:dyDescent="0.3">
      <c r="A3094" s="1"/>
      <c r="B3094" s="7"/>
      <c r="C3094" s="1" t="s">
        <v>2860</v>
      </c>
      <c r="D3094" s="1"/>
      <c r="E3094" s="1"/>
      <c r="F3094" s="1"/>
      <c r="G3094" s="1"/>
      <c r="H3094" s="1"/>
      <c r="I3094" s="1"/>
      <c r="J3094" s="1"/>
    </row>
    <row r="3095" spans="1:10" ht="14.25" customHeight="1" x14ac:dyDescent="0.3">
      <c r="A3095" s="1"/>
      <c r="B3095" s="7"/>
      <c r="C3095" s="1" t="s">
        <v>2861</v>
      </c>
      <c r="D3095" s="1"/>
      <c r="E3095" s="1"/>
      <c r="F3095" s="1"/>
      <c r="G3095" s="1"/>
      <c r="H3095" s="1"/>
      <c r="I3095" s="1"/>
      <c r="J3095" s="1"/>
    </row>
    <row r="3096" spans="1:10" ht="14.25" customHeight="1" x14ac:dyDescent="0.3">
      <c r="A3096" s="1"/>
      <c r="B3096" s="7"/>
      <c r="C3096" s="1" t="s">
        <v>2862</v>
      </c>
      <c r="D3096" s="1"/>
      <c r="E3096" s="1"/>
      <c r="F3096" s="1"/>
      <c r="G3096" s="1"/>
      <c r="H3096" s="1"/>
      <c r="I3096" s="1"/>
      <c r="J3096" s="1"/>
    </row>
    <row r="3097" spans="1:10" ht="14.25" customHeight="1" x14ac:dyDescent="0.3">
      <c r="A3097" s="1"/>
      <c r="B3097" s="7"/>
      <c r="C3097" s="1" t="s">
        <v>2863</v>
      </c>
      <c r="D3097" s="1"/>
      <c r="E3097" s="1"/>
      <c r="F3097" s="1"/>
      <c r="G3097" s="1"/>
      <c r="H3097" s="1"/>
      <c r="I3097" s="1"/>
      <c r="J3097" s="1"/>
    </row>
    <row r="3098" spans="1:10" ht="14.25" customHeight="1" x14ac:dyDescent="0.3">
      <c r="A3098" s="1"/>
      <c r="B3098" s="7"/>
      <c r="C3098" s="1">
        <v>5800</v>
      </c>
      <c r="D3098" s="1"/>
      <c r="E3098" s="1"/>
      <c r="F3098" s="1"/>
      <c r="G3098" s="1"/>
      <c r="H3098" s="1"/>
      <c r="I3098" s="1"/>
      <c r="J3098" s="1"/>
    </row>
    <row r="3099" spans="1:10" ht="14.25" customHeight="1" x14ac:dyDescent="0.3">
      <c r="A3099" s="1"/>
      <c r="B3099" s="7"/>
      <c r="C3099" s="1" t="s">
        <v>2864</v>
      </c>
      <c r="D3099" s="1"/>
      <c r="E3099" s="1"/>
      <c r="F3099" s="1"/>
      <c r="G3099" s="1"/>
      <c r="H3099" s="1"/>
      <c r="I3099" s="1"/>
      <c r="J3099" s="1"/>
    </row>
    <row r="3100" spans="1:10" ht="14.25" customHeight="1" x14ac:dyDescent="0.3">
      <c r="A3100" s="1"/>
      <c r="B3100" s="7"/>
      <c r="C3100" s="1" t="s">
        <v>2865</v>
      </c>
      <c r="D3100" s="1"/>
      <c r="E3100" s="1"/>
      <c r="F3100" s="1"/>
      <c r="G3100" s="1"/>
      <c r="H3100" s="1"/>
      <c r="I3100" s="1"/>
      <c r="J3100" s="1"/>
    </row>
    <row r="3101" spans="1:10" ht="14.25" customHeight="1" x14ac:dyDescent="0.3">
      <c r="A3101" s="1"/>
      <c r="B3101" s="7"/>
      <c r="C3101" s="1" t="s">
        <v>2866</v>
      </c>
      <c r="D3101" s="1"/>
      <c r="E3101" s="1"/>
      <c r="F3101" s="1"/>
      <c r="G3101" s="1"/>
      <c r="H3101" s="1"/>
      <c r="I3101" s="1"/>
      <c r="J3101" s="1"/>
    </row>
    <row r="3102" spans="1:10" ht="14.25" customHeight="1" x14ac:dyDescent="0.3">
      <c r="A3102" s="1"/>
      <c r="B3102" s="7"/>
      <c r="C3102" s="1" t="s">
        <v>2867</v>
      </c>
      <c r="D3102" s="1"/>
      <c r="E3102" s="1"/>
      <c r="F3102" s="1"/>
      <c r="G3102" s="1"/>
      <c r="H3102" s="1"/>
      <c r="I3102" s="1"/>
      <c r="J3102" s="1"/>
    </row>
    <row r="3103" spans="1:10" ht="14.25" customHeight="1" x14ac:dyDescent="0.3">
      <c r="A3103" s="1"/>
      <c r="B3103" s="7"/>
      <c r="C3103" s="1">
        <v>581</v>
      </c>
      <c r="D3103" s="1"/>
      <c r="E3103" s="1"/>
      <c r="F3103" s="1"/>
      <c r="G3103" s="1"/>
      <c r="H3103" s="1"/>
      <c r="I3103" s="1"/>
      <c r="J3103" s="1"/>
    </row>
    <row r="3104" spans="1:10" ht="14.25" customHeight="1" x14ac:dyDescent="0.3">
      <c r="A3104" s="1"/>
      <c r="B3104" s="7"/>
      <c r="C3104" s="1" t="s">
        <v>2868</v>
      </c>
      <c r="D3104" s="1"/>
      <c r="E3104" s="1"/>
      <c r="F3104" s="1"/>
      <c r="G3104" s="1"/>
      <c r="H3104" s="1"/>
      <c r="I3104" s="1"/>
      <c r="J3104" s="1"/>
    </row>
    <row r="3105" spans="1:10" ht="14.25" customHeight="1" x14ac:dyDescent="0.3">
      <c r="A3105" s="1"/>
      <c r="B3105" s="7"/>
      <c r="C3105" s="1" t="s">
        <v>2869</v>
      </c>
      <c r="D3105" s="1"/>
      <c r="E3105" s="1"/>
      <c r="F3105" s="1"/>
      <c r="G3105" s="1"/>
      <c r="H3105" s="1"/>
      <c r="I3105" s="1"/>
      <c r="J3105" s="1"/>
    </row>
    <row r="3106" spans="1:10" ht="14.25" customHeight="1" x14ac:dyDescent="0.3">
      <c r="A3106" s="1"/>
      <c r="B3106" s="7"/>
      <c r="C3106" s="1" t="s">
        <v>2870</v>
      </c>
      <c r="D3106" s="1"/>
      <c r="E3106" s="1"/>
      <c r="F3106" s="1"/>
      <c r="G3106" s="1"/>
      <c r="H3106" s="1"/>
      <c r="I3106" s="1"/>
      <c r="J3106" s="1"/>
    </row>
    <row r="3107" spans="1:10" ht="14.25" customHeight="1" x14ac:dyDescent="0.3">
      <c r="A3107" s="1"/>
      <c r="B3107" s="7"/>
      <c r="C3107" s="1" t="s">
        <v>2871</v>
      </c>
      <c r="D3107" s="1"/>
      <c r="E3107" s="1"/>
      <c r="F3107" s="1"/>
      <c r="G3107" s="1"/>
      <c r="H3107" s="1"/>
      <c r="I3107" s="1"/>
      <c r="J3107" s="1"/>
    </row>
    <row r="3108" spans="1:10" ht="14.25" customHeight="1" x14ac:dyDescent="0.3">
      <c r="A3108" s="1"/>
      <c r="B3108" s="7"/>
      <c r="C3108" s="1" t="s">
        <v>2872</v>
      </c>
      <c r="D3108" s="1"/>
      <c r="E3108" s="1"/>
      <c r="F3108" s="1"/>
      <c r="G3108" s="1"/>
      <c r="H3108" s="1"/>
      <c r="I3108" s="1"/>
      <c r="J3108" s="1"/>
    </row>
    <row r="3109" spans="1:10" ht="14.25" customHeight="1" x14ac:dyDescent="0.3">
      <c r="A3109" s="1"/>
      <c r="B3109" s="7"/>
      <c r="C3109" s="1" t="s">
        <v>2873</v>
      </c>
      <c r="D3109" s="1"/>
      <c r="E3109" s="1"/>
      <c r="F3109" s="1"/>
      <c r="G3109" s="1"/>
      <c r="H3109" s="1"/>
      <c r="I3109" s="1"/>
      <c r="J3109" s="1"/>
    </row>
    <row r="3110" spans="1:10" ht="14.25" customHeight="1" x14ac:dyDescent="0.3">
      <c r="A3110" s="1"/>
      <c r="B3110" s="7"/>
      <c r="C3110" s="1" t="s">
        <v>2874</v>
      </c>
      <c r="D3110" s="1"/>
      <c r="E3110" s="1"/>
      <c r="F3110" s="1"/>
      <c r="G3110" s="1"/>
      <c r="H3110" s="1"/>
      <c r="I3110" s="1"/>
      <c r="J3110" s="1"/>
    </row>
    <row r="3111" spans="1:10" ht="14.25" customHeight="1" x14ac:dyDescent="0.3">
      <c r="A3111" s="1"/>
      <c r="B3111" s="7"/>
      <c r="C3111" s="1" t="s">
        <v>2875</v>
      </c>
      <c r="D3111" s="1"/>
      <c r="E3111" s="1"/>
      <c r="F3111" s="1"/>
      <c r="G3111" s="1"/>
      <c r="H3111" s="1"/>
      <c r="I3111" s="1"/>
      <c r="J3111" s="1"/>
    </row>
    <row r="3112" spans="1:10" ht="14.25" customHeight="1" x14ac:dyDescent="0.3">
      <c r="A3112" s="1"/>
      <c r="B3112" s="7"/>
      <c r="C3112" s="1" t="s">
        <v>2876</v>
      </c>
      <c r="D3112" s="1"/>
      <c r="E3112" s="1"/>
      <c r="F3112" s="1"/>
      <c r="G3112" s="1"/>
      <c r="H3112" s="1"/>
      <c r="I3112" s="1"/>
      <c r="J3112" s="1"/>
    </row>
    <row r="3113" spans="1:10" ht="14.25" customHeight="1" x14ac:dyDescent="0.3">
      <c r="A3113" s="1"/>
      <c r="B3113" s="7"/>
      <c r="C3113" s="1" t="s">
        <v>208</v>
      </c>
      <c r="D3113" s="1"/>
      <c r="E3113" s="1"/>
      <c r="F3113" s="1"/>
      <c r="G3113" s="1"/>
      <c r="H3113" s="1"/>
      <c r="I3113" s="1"/>
      <c r="J3113" s="1"/>
    </row>
    <row r="3114" spans="1:10" ht="14.25" customHeight="1" x14ac:dyDescent="0.3">
      <c r="A3114" s="1"/>
      <c r="B3114" s="7"/>
      <c r="C3114" s="1" t="s">
        <v>2877</v>
      </c>
      <c r="D3114" s="1"/>
      <c r="E3114" s="1"/>
      <c r="F3114" s="1"/>
      <c r="G3114" s="1"/>
      <c r="H3114" s="1"/>
      <c r="I3114" s="1"/>
      <c r="J3114" s="1"/>
    </row>
    <row r="3115" spans="1:10" ht="14.25" customHeight="1" x14ac:dyDescent="0.3">
      <c r="A3115" s="1"/>
      <c r="B3115" s="7"/>
      <c r="C3115" s="1" t="s">
        <v>210</v>
      </c>
      <c r="D3115" s="1"/>
      <c r="E3115" s="1"/>
      <c r="F3115" s="1"/>
      <c r="G3115" s="1"/>
      <c r="H3115" s="1"/>
      <c r="I3115" s="1"/>
      <c r="J3115" s="1"/>
    </row>
    <row r="3116" spans="1:10" ht="14.25" customHeight="1" x14ac:dyDescent="0.3">
      <c r="A3116" s="1"/>
      <c r="B3116" s="7"/>
      <c r="C3116" s="1" t="s">
        <v>166</v>
      </c>
      <c r="D3116" s="1"/>
      <c r="E3116" s="1"/>
      <c r="F3116" s="1"/>
      <c r="G3116" s="1"/>
      <c r="H3116" s="1"/>
      <c r="I3116" s="1"/>
      <c r="J3116" s="1"/>
    </row>
    <row r="3117" spans="1:10" ht="14.25" customHeight="1" x14ac:dyDescent="0.3">
      <c r="A3117" s="1"/>
      <c r="B3117" s="7"/>
      <c r="C3117" s="1" t="s">
        <v>211</v>
      </c>
      <c r="D3117" s="1"/>
      <c r="E3117" s="1"/>
      <c r="F3117" s="1"/>
      <c r="G3117" s="1"/>
      <c r="H3117" s="1"/>
      <c r="I3117" s="1"/>
      <c r="J3117" s="1"/>
    </row>
    <row r="3118" spans="1:10" ht="14.25" customHeight="1" x14ac:dyDescent="0.3">
      <c r="A3118" s="1"/>
      <c r="B3118" s="7"/>
      <c r="C3118" s="1" t="s">
        <v>13</v>
      </c>
      <c r="D3118" s="1"/>
      <c r="E3118" s="1"/>
      <c r="F3118" s="1"/>
      <c r="G3118" s="1"/>
      <c r="H3118" s="1"/>
      <c r="I3118" s="1"/>
      <c r="J3118" s="1"/>
    </row>
    <row r="3119" spans="1:10" ht="14.25" customHeight="1" x14ac:dyDescent="0.3">
      <c r="A3119" s="1"/>
      <c r="B3119" s="7"/>
      <c r="C3119" s="1" t="s">
        <v>2878</v>
      </c>
      <c r="D3119" s="1"/>
      <c r="E3119" s="1"/>
      <c r="F3119" s="1"/>
      <c r="G3119" s="1"/>
      <c r="H3119" s="1"/>
      <c r="I3119" s="1"/>
      <c r="J3119" s="1"/>
    </row>
    <row r="3120" spans="1:10" ht="14.25" customHeight="1" x14ac:dyDescent="0.3">
      <c r="A3120" s="1"/>
      <c r="B3120" s="7"/>
      <c r="C3120" s="1" t="s">
        <v>2879</v>
      </c>
      <c r="D3120" s="1"/>
      <c r="E3120" s="1"/>
      <c r="F3120" s="1"/>
      <c r="G3120" s="1"/>
      <c r="H3120" s="1"/>
      <c r="I3120" s="1"/>
      <c r="J3120" s="1"/>
    </row>
    <row r="3121" spans="1:10" ht="14.25" customHeight="1" x14ac:dyDescent="0.3">
      <c r="A3121" s="1"/>
      <c r="B3121" s="7"/>
      <c r="C3121" s="1" t="s">
        <v>2880</v>
      </c>
      <c r="D3121" s="1"/>
      <c r="E3121" s="1"/>
      <c r="F3121" s="1"/>
      <c r="G3121" s="1"/>
      <c r="H3121" s="1"/>
      <c r="I3121" s="1"/>
      <c r="J3121" s="1"/>
    </row>
    <row r="3122" spans="1:10" ht="14.25" customHeight="1" x14ac:dyDescent="0.3">
      <c r="A3122" s="1"/>
      <c r="B3122" s="7"/>
      <c r="C3122" s="1" t="s">
        <v>2881</v>
      </c>
      <c r="D3122" s="1"/>
      <c r="E3122" s="1"/>
      <c r="F3122" s="1"/>
      <c r="G3122" s="1"/>
      <c r="H3122" s="1"/>
      <c r="I3122" s="1"/>
      <c r="J3122" s="1"/>
    </row>
    <row r="3123" spans="1:10" ht="14.25" customHeight="1" x14ac:dyDescent="0.3">
      <c r="A3123" s="1"/>
      <c r="B3123" s="7"/>
      <c r="C3123" s="1">
        <v>582</v>
      </c>
      <c r="D3123" s="1"/>
      <c r="E3123" s="1"/>
      <c r="F3123" s="1"/>
      <c r="G3123" s="1"/>
      <c r="H3123" s="1"/>
      <c r="I3123" s="1"/>
      <c r="J3123" s="1"/>
    </row>
    <row r="3124" spans="1:10" ht="14.25" customHeight="1" x14ac:dyDescent="0.3">
      <c r="A3124" s="1"/>
      <c r="B3124" s="7"/>
      <c r="C3124" s="1" t="s">
        <v>2882</v>
      </c>
      <c r="D3124" s="1"/>
      <c r="E3124" s="1"/>
      <c r="F3124" s="1"/>
      <c r="G3124" s="1"/>
      <c r="H3124" s="1"/>
      <c r="I3124" s="1"/>
      <c r="J3124" s="1"/>
    </row>
    <row r="3125" spans="1:10" ht="14.25" customHeight="1" x14ac:dyDescent="0.3">
      <c r="A3125" s="1"/>
      <c r="B3125" s="7"/>
      <c r="C3125" s="1" t="s">
        <v>2883</v>
      </c>
      <c r="D3125" s="1"/>
      <c r="E3125" s="1"/>
      <c r="F3125" s="1"/>
      <c r="G3125" s="1"/>
      <c r="H3125" s="1"/>
      <c r="I3125" s="1"/>
      <c r="J3125" s="1"/>
    </row>
    <row r="3126" spans="1:10" ht="14.25" customHeight="1" x14ac:dyDescent="0.3">
      <c r="A3126" s="1"/>
      <c r="B3126" s="7"/>
      <c r="C3126" s="1" t="s">
        <v>2884</v>
      </c>
      <c r="D3126" s="1"/>
      <c r="E3126" s="1"/>
      <c r="F3126" s="1"/>
      <c r="G3126" s="1"/>
      <c r="H3126" s="1"/>
      <c r="I3126" s="1"/>
      <c r="J3126" s="1"/>
    </row>
    <row r="3127" spans="1:10" ht="14.25" customHeight="1" x14ac:dyDescent="0.3">
      <c r="A3127" s="1"/>
      <c r="B3127" s="7"/>
      <c r="C3127" s="1" t="s">
        <v>2885</v>
      </c>
      <c r="D3127" s="1"/>
      <c r="E3127" s="1"/>
      <c r="F3127" s="1"/>
      <c r="G3127" s="1"/>
      <c r="H3127" s="1"/>
      <c r="I3127" s="1"/>
      <c r="J3127" s="1"/>
    </row>
    <row r="3128" spans="1:10" ht="14.25" customHeight="1" x14ac:dyDescent="0.3">
      <c r="A3128" s="1"/>
      <c r="B3128" s="7"/>
      <c r="C3128" s="1" t="s">
        <v>2886</v>
      </c>
      <c r="D3128" s="1"/>
      <c r="E3128" s="1"/>
      <c r="F3128" s="1"/>
      <c r="G3128" s="1"/>
      <c r="H3128" s="1"/>
      <c r="I3128" s="1"/>
      <c r="J3128" s="1"/>
    </row>
    <row r="3129" spans="1:10" ht="14.25" customHeight="1" x14ac:dyDescent="0.3">
      <c r="A3129" s="1"/>
      <c r="B3129" s="7"/>
      <c r="C3129" s="1" t="s">
        <v>2887</v>
      </c>
      <c r="D3129" s="1"/>
      <c r="E3129" s="1"/>
      <c r="F3129" s="1"/>
      <c r="G3129" s="1"/>
      <c r="H3129" s="1"/>
      <c r="I3129" s="1"/>
      <c r="J3129" s="1"/>
    </row>
    <row r="3130" spans="1:10" ht="14.25" customHeight="1" x14ac:dyDescent="0.3">
      <c r="A3130" s="1"/>
      <c r="B3130" s="7"/>
      <c r="C3130" s="1" t="s">
        <v>2888</v>
      </c>
      <c r="D3130" s="1"/>
      <c r="E3130" s="1"/>
      <c r="F3130" s="1"/>
      <c r="G3130" s="1"/>
      <c r="H3130" s="1"/>
      <c r="I3130" s="1"/>
      <c r="J3130" s="1"/>
    </row>
    <row r="3131" spans="1:10" ht="14.25" customHeight="1" x14ac:dyDescent="0.3">
      <c r="A3131" s="1"/>
      <c r="B3131" s="7"/>
      <c r="C3131" s="1" t="s">
        <v>2889</v>
      </c>
      <c r="D3131" s="1"/>
      <c r="E3131" s="1"/>
      <c r="F3131" s="1"/>
      <c r="G3131" s="1"/>
      <c r="H3131" s="1"/>
      <c r="I3131" s="1"/>
      <c r="J3131" s="1"/>
    </row>
    <row r="3132" spans="1:10" ht="14.25" customHeight="1" x14ac:dyDescent="0.3">
      <c r="A3132" s="1"/>
      <c r="B3132" s="7"/>
      <c r="C3132" s="1" t="s">
        <v>2890</v>
      </c>
      <c r="D3132" s="1"/>
      <c r="E3132" s="1"/>
      <c r="F3132" s="1"/>
      <c r="G3132" s="1"/>
      <c r="H3132" s="1"/>
      <c r="I3132" s="1"/>
      <c r="J3132" s="1"/>
    </row>
    <row r="3133" spans="1:10" ht="14.25" customHeight="1" x14ac:dyDescent="0.3">
      <c r="A3133" s="1"/>
      <c r="B3133" s="7"/>
      <c r="C3133" s="1" t="s">
        <v>2887</v>
      </c>
      <c r="D3133" s="1"/>
      <c r="E3133" s="1"/>
      <c r="F3133" s="1"/>
      <c r="G3133" s="1"/>
      <c r="H3133" s="1"/>
      <c r="I3133" s="1"/>
      <c r="J3133" s="1"/>
    </row>
    <row r="3134" spans="1:10" ht="14.25" customHeight="1" x14ac:dyDescent="0.3">
      <c r="A3134" s="1"/>
      <c r="B3134" s="7"/>
      <c r="C3134" s="1" t="s">
        <v>2891</v>
      </c>
      <c r="D3134" s="1"/>
      <c r="E3134" s="1"/>
      <c r="F3134" s="1"/>
      <c r="G3134" s="1"/>
      <c r="H3134" s="1"/>
      <c r="I3134" s="1"/>
      <c r="J3134" s="1"/>
    </row>
    <row r="3135" spans="1:10" ht="14.25" customHeight="1" x14ac:dyDescent="0.3">
      <c r="A3135" s="1"/>
      <c r="B3135" s="7"/>
      <c r="C3135" s="1">
        <v>583</v>
      </c>
      <c r="D3135" s="1"/>
      <c r="E3135" s="1"/>
      <c r="F3135" s="1"/>
      <c r="G3135" s="1"/>
      <c r="H3135" s="1"/>
      <c r="I3135" s="1"/>
      <c r="J3135" s="1"/>
    </row>
    <row r="3136" spans="1:10" ht="14.25" customHeight="1" x14ac:dyDescent="0.3">
      <c r="A3136" s="1"/>
      <c r="B3136" s="7"/>
      <c r="C3136" s="1" t="s">
        <v>2892</v>
      </c>
      <c r="D3136" s="1"/>
      <c r="E3136" s="1"/>
      <c r="F3136" s="1"/>
      <c r="G3136" s="1"/>
      <c r="H3136" s="1"/>
      <c r="I3136" s="1"/>
      <c r="J3136" s="1"/>
    </row>
    <row r="3137" spans="1:10" ht="14.25" customHeight="1" x14ac:dyDescent="0.3">
      <c r="A3137" s="1"/>
      <c r="B3137" s="7"/>
      <c r="C3137" s="1" t="s">
        <v>2893</v>
      </c>
      <c r="D3137" s="1"/>
      <c r="E3137" s="1"/>
      <c r="F3137" s="1"/>
      <c r="G3137" s="1"/>
      <c r="H3137" s="1"/>
      <c r="I3137" s="1"/>
      <c r="J3137" s="1"/>
    </row>
    <row r="3138" spans="1:10" ht="14.25" customHeight="1" x14ac:dyDescent="0.3">
      <c r="A3138" s="1"/>
      <c r="B3138" s="7"/>
      <c r="C3138" s="1" t="s">
        <v>2894</v>
      </c>
      <c r="D3138" s="1"/>
      <c r="E3138" s="1"/>
      <c r="F3138" s="1"/>
      <c r="G3138" s="1"/>
      <c r="H3138" s="1"/>
      <c r="I3138" s="1"/>
      <c r="J3138" s="1"/>
    </row>
    <row r="3139" spans="1:10" ht="14.25" customHeight="1" x14ac:dyDescent="0.3">
      <c r="A3139" s="1"/>
      <c r="B3139" s="7"/>
      <c r="C3139" s="1" t="s">
        <v>2895</v>
      </c>
      <c r="D3139" s="1"/>
      <c r="E3139" s="1"/>
      <c r="F3139" s="1"/>
      <c r="G3139" s="1"/>
      <c r="H3139" s="1"/>
      <c r="I3139" s="1"/>
      <c r="J3139" s="1"/>
    </row>
    <row r="3140" spans="1:10" ht="14.25" customHeight="1" x14ac:dyDescent="0.3">
      <c r="A3140" s="1"/>
      <c r="B3140" s="7"/>
      <c r="C3140" s="1">
        <v>58301</v>
      </c>
      <c r="D3140" s="1"/>
      <c r="E3140" s="1"/>
      <c r="F3140" s="1"/>
      <c r="G3140" s="1"/>
      <c r="H3140" s="1"/>
      <c r="I3140" s="1"/>
      <c r="J3140" s="1"/>
    </row>
    <row r="3141" spans="1:10" ht="14.25" customHeight="1" x14ac:dyDescent="0.3">
      <c r="A3141" s="1"/>
      <c r="B3141" s="7"/>
      <c r="C3141" s="1" t="s">
        <v>2896</v>
      </c>
      <c r="D3141" s="1"/>
      <c r="E3141" s="1"/>
      <c r="F3141" s="1"/>
      <c r="G3141" s="1"/>
      <c r="H3141" s="1"/>
      <c r="I3141" s="1"/>
      <c r="J3141" s="1"/>
    </row>
    <row r="3142" spans="1:10" ht="14.25" customHeight="1" x14ac:dyDescent="0.3">
      <c r="A3142" s="1"/>
      <c r="B3142" s="7"/>
      <c r="C3142" s="1" t="s">
        <v>2897</v>
      </c>
      <c r="D3142" s="1"/>
      <c r="E3142" s="1"/>
      <c r="F3142" s="1"/>
      <c r="G3142" s="1"/>
      <c r="H3142" s="1"/>
      <c r="I3142" s="1"/>
      <c r="J3142" s="1"/>
    </row>
    <row r="3143" spans="1:10" ht="14.25" customHeight="1" x14ac:dyDescent="0.3">
      <c r="A3143" s="1"/>
      <c r="B3143" s="7"/>
      <c r="C3143" s="1" t="s">
        <v>2898</v>
      </c>
      <c r="D3143" s="1"/>
      <c r="E3143" s="1"/>
      <c r="F3143" s="1"/>
      <c r="G3143" s="1"/>
      <c r="H3143" s="1"/>
      <c r="I3143" s="1"/>
      <c r="J3143" s="1"/>
    </row>
    <row r="3144" spans="1:10" ht="14.25" customHeight="1" x14ac:dyDescent="0.3">
      <c r="A3144" s="1"/>
      <c r="B3144" s="7"/>
      <c r="C3144" s="1" t="s">
        <v>2899</v>
      </c>
      <c r="D3144" s="1"/>
      <c r="E3144" s="1"/>
      <c r="F3144" s="1"/>
      <c r="G3144" s="1"/>
      <c r="H3144" s="1"/>
      <c r="I3144" s="1"/>
      <c r="J3144" s="1"/>
    </row>
    <row r="3145" spans="1:10" ht="14.25" customHeight="1" x14ac:dyDescent="0.3">
      <c r="A3145" s="1"/>
      <c r="B3145" s="7"/>
      <c r="C3145" s="1" t="s">
        <v>2900</v>
      </c>
      <c r="D3145" s="1"/>
      <c r="E3145" s="1"/>
      <c r="F3145" s="1"/>
      <c r="G3145" s="1"/>
      <c r="H3145" s="1"/>
      <c r="I3145" s="1"/>
      <c r="J3145" s="1"/>
    </row>
    <row r="3146" spans="1:10" ht="14.25" customHeight="1" x14ac:dyDescent="0.3">
      <c r="A3146" s="1"/>
      <c r="B3146" s="7"/>
      <c r="C3146" s="1" t="s">
        <v>2901</v>
      </c>
      <c r="D3146" s="1"/>
      <c r="E3146" s="1"/>
      <c r="F3146" s="1"/>
      <c r="G3146" s="1"/>
      <c r="H3146" s="1"/>
      <c r="I3146" s="1"/>
      <c r="J3146" s="1"/>
    </row>
    <row r="3147" spans="1:10" ht="14.25" customHeight="1" x14ac:dyDescent="0.3">
      <c r="A3147" s="1"/>
      <c r="B3147" s="7"/>
      <c r="C3147" s="1" t="s">
        <v>2902</v>
      </c>
      <c r="D3147" s="1"/>
      <c r="E3147" s="1"/>
      <c r="F3147" s="1"/>
      <c r="G3147" s="1"/>
      <c r="H3147" s="1"/>
      <c r="I3147" s="1"/>
      <c r="J3147" s="1"/>
    </row>
    <row r="3148" spans="1:10" ht="14.25" customHeight="1" x14ac:dyDescent="0.3">
      <c r="A3148" s="1"/>
      <c r="B3148" s="7"/>
      <c r="C3148" s="1" t="s">
        <v>2903</v>
      </c>
      <c r="D3148" s="1"/>
      <c r="E3148" s="1"/>
      <c r="F3148" s="1"/>
      <c r="G3148" s="1"/>
      <c r="H3148" s="1"/>
      <c r="I3148" s="1"/>
      <c r="J3148" s="1"/>
    </row>
    <row r="3149" spans="1:10" ht="14.25" customHeight="1" x14ac:dyDescent="0.3">
      <c r="A3149" s="1"/>
      <c r="B3149" s="7"/>
      <c r="C3149" s="1" t="s">
        <v>2904</v>
      </c>
      <c r="D3149" s="1"/>
      <c r="E3149" s="1"/>
      <c r="F3149" s="1"/>
      <c r="G3149" s="1"/>
      <c r="H3149" s="1"/>
      <c r="I3149" s="1"/>
      <c r="J3149" s="1"/>
    </row>
    <row r="3150" spans="1:10" ht="14.25" customHeight="1" x14ac:dyDescent="0.3">
      <c r="A3150" s="1"/>
      <c r="B3150" s="7"/>
      <c r="C3150" s="1" t="s">
        <v>2905</v>
      </c>
      <c r="D3150" s="1"/>
      <c r="E3150" s="1"/>
      <c r="F3150" s="1"/>
      <c r="G3150" s="1"/>
      <c r="H3150" s="1"/>
      <c r="I3150" s="1"/>
      <c r="J3150" s="1"/>
    </row>
    <row r="3151" spans="1:10" ht="14.25" customHeight="1" x14ac:dyDescent="0.3">
      <c r="A3151" s="1"/>
      <c r="B3151" s="7"/>
      <c r="C3151" s="1" t="s">
        <v>2906</v>
      </c>
      <c r="D3151" s="1"/>
      <c r="E3151" s="1"/>
      <c r="F3151" s="1"/>
      <c r="G3151" s="1"/>
      <c r="H3151" s="1"/>
      <c r="I3151" s="1"/>
      <c r="J3151" s="1"/>
    </row>
    <row r="3152" spans="1:10" ht="14.25" customHeight="1" x14ac:dyDescent="0.3">
      <c r="A3152" s="1"/>
      <c r="B3152" s="7"/>
      <c r="C3152" s="1">
        <v>589</v>
      </c>
      <c r="D3152" s="1"/>
      <c r="E3152" s="1"/>
      <c r="F3152" s="1"/>
      <c r="G3152" s="1"/>
      <c r="H3152" s="1"/>
      <c r="I3152" s="1"/>
      <c r="J3152" s="1"/>
    </row>
    <row r="3153" spans="1:10" ht="14.25" customHeight="1" x14ac:dyDescent="0.3">
      <c r="A3153" s="1"/>
      <c r="B3153" s="7"/>
      <c r="C3153" s="1" t="s">
        <v>2907</v>
      </c>
      <c r="D3153" s="1"/>
      <c r="E3153" s="1"/>
      <c r="F3153" s="1"/>
      <c r="G3153" s="1"/>
      <c r="H3153" s="1"/>
      <c r="I3153" s="1"/>
      <c r="J3153" s="1"/>
    </row>
    <row r="3154" spans="1:10" ht="14.25" customHeight="1" x14ac:dyDescent="0.3">
      <c r="A3154" s="1"/>
      <c r="B3154" s="7"/>
      <c r="C3154" s="1" t="s">
        <v>2908</v>
      </c>
      <c r="D3154" s="1"/>
      <c r="E3154" s="1"/>
      <c r="F3154" s="1"/>
      <c r="G3154" s="1"/>
      <c r="H3154" s="1"/>
      <c r="I3154" s="1"/>
      <c r="J3154" s="1"/>
    </row>
    <row r="3155" spans="1:10" ht="14.25" customHeight="1" x14ac:dyDescent="0.3">
      <c r="A3155" s="1"/>
      <c r="B3155" s="7"/>
      <c r="C3155" s="1" t="s">
        <v>2909</v>
      </c>
      <c r="D3155" s="1"/>
      <c r="E3155" s="1"/>
      <c r="F3155" s="1"/>
      <c r="G3155" s="1"/>
      <c r="H3155" s="1"/>
      <c r="I3155" s="1"/>
      <c r="J3155" s="1"/>
    </row>
    <row r="3156" spans="1:10" ht="14.25" customHeight="1" x14ac:dyDescent="0.3">
      <c r="A3156" s="1"/>
      <c r="B3156" s="7"/>
      <c r="C3156" s="1" t="s">
        <v>2910</v>
      </c>
      <c r="D3156" s="1"/>
      <c r="E3156" s="1"/>
      <c r="F3156" s="1"/>
      <c r="G3156" s="1"/>
      <c r="H3156" s="1"/>
      <c r="I3156" s="1"/>
      <c r="J3156" s="1"/>
    </row>
    <row r="3157" spans="1:10" ht="14.25" customHeight="1" x14ac:dyDescent="0.3">
      <c r="A3157" s="1"/>
      <c r="B3157" s="7"/>
      <c r="C3157" s="1" t="s">
        <v>2911</v>
      </c>
      <c r="D3157" s="1"/>
      <c r="E3157" s="1"/>
      <c r="F3157" s="1"/>
      <c r="G3157" s="1"/>
      <c r="H3157" s="1"/>
      <c r="I3157" s="1"/>
      <c r="J3157" s="1"/>
    </row>
    <row r="3158" spans="1:10" ht="14.25" customHeight="1" x14ac:dyDescent="0.3">
      <c r="A3158" s="1"/>
      <c r="B3158" s="7"/>
      <c r="C3158" s="1" t="s">
        <v>2912</v>
      </c>
      <c r="D3158" s="1"/>
      <c r="E3158" s="1"/>
      <c r="F3158" s="1"/>
      <c r="G3158" s="1"/>
      <c r="H3158" s="1"/>
      <c r="I3158" s="1"/>
      <c r="J3158" s="1"/>
    </row>
    <row r="3159" spans="1:10" ht="14.25" customHeight="1" x14ac:dyDescent="0.3">
      <c r="A3159" s="1"/>
      <c r="B3159" s="7"/>
      <c r="C3159" s="1">
        <v>5900</v>
      </c>
      <c r="D3159" s="1"/>
      <c r="E3159" s="1"/>
      <c r="F3159" s="1"/>
      <c r="G3159" s="1"/>
      <c r="H3159" s="1"/>
      <c r="I3159" s="1"/>
      <c r="J3159" s="1"/>
    </row>
    <row r="3160" spans="1:10" ht="14.25" customHeight="1" x14ac:dyDescent="0.3">
      <c r="A3160" s="1"/>
      <c r="B3160" s="7"/>
      <c r="C3160" s="1" t="s">
        <v>2913</v>
      </c>
      <c r="D3160" s="1"/>
      <c r="E3160" s="1"/>
      <c r="F3160" s="1"/>
      <c r="G3160" s="1"/>
      <c r="H3160" s="1"/>
      <c r="I3160" s="1"/>
      <c r="J3160" s="1"/>
    </row>
    <row r="3161" spans="1:10" ht="14.25" customHeight="1" x14ac:dyDescent="0.3">
      <c r="A3161" s="1"/>
      <c r="B3161" s="7"/>
      <c r="C3161" s="1" t="s">
        <v>2914</v>
      </c>
      <c r="D3161" s="1"/>
      <c r="E3161" s="1"/>
      <c r="F3161" s="1"/>
      <c r="G3161" s="1"/>
      <c r="H3161" s="1"/>
      <c r="I3161" s="1"/>
      <c r="J3161" s="1"/>
    </row>
    <row r="3162" spans="1:10" ht="14.25" customHeight="1" x14ac:dyDescent="0.3">
      <c r="A3162" s="1"/>
      <c r="B3162" s="7"/>
      <c r="C3162" s="1" t="s">
        <v>2915</v>
      </c>
      <c r="D3162" s="1"/>
      <c r="E3162" s="1"/>
      <c r="F3162" s="1"/>
      <c r="G3162" s="1"/>
      <c r="H3162" s="1"/>
      <c r="I3162" s="1"/>
      <c r="J3162" s="1"/>
    </row>
    <row r="3163" spans="1:10" ht="14.25" customHeight="1" x14ac:dyDescent="0.3">
      <c r="A3163" s="1"/>
      <c r="B3163" s="7"/>
      <c r="C3163" s="1">
        <v>591</v>
      </c>
      <c r="D3163" s="1"/>
      <c r="E3163" s="1"/>
      <c r="F3163" s="1"/>
      <c r="G3163" s="1"/>
      <c r="H3163" s="1"/>
      <c r="I3163" s="1"/>
      <c r="J3163" s="1"/>
    </row>
    <row r="3164" spans="1:10" ht="14.25" customHeight="1" x14ac:dyDescent="0.3">
      <c r="A3164" s="1"/>
      <c r="B3164" s="7"/>
      <c r="C3164" s="1" t="s">
        <v>2916</v>
      </c>
      <c r="D3164" s="1"/>
      <c r="E3164" s="1"/>
      <c r="F3164" s="1"/>
      <c r="G3164" s="1"/>
      <c r="H3164" s="1"/>
      <c r="I3164" s="1"/>
      <c r="J3164" s="1"/>
    </row>
    <row r="3165" spans="1:10" ht="14.25" customHeight="1" x14ac:dyDescent="0.3">
      <c r="A3165" s="1"/>
      <c r="B3165" s="7"/>
      <c r="C3165" s="1" t="s">
        <v>2917</v>
      </c>
      <c r="D3165" s="1"/>
      <c r="E3165" s="1"/>
      <c r="F3165" s="1"/>
      <c r="G3165" s="1"/>
      <c r="H3165" s="1"/>
      <c r="I3165" s="1"/>
      <c r="J3165" s="1"/>
    </row>
    <row r="3166" spans="1:10" ht="14.25" customHeight="1" x14ac:dyDescent="0.3">
      <c r="A3166" s="1"/>
      <c r="B3166" s="7"/>
      <c r="C3166" s="1" t="s">
        <v>2918</v>
      </c>
      <c r="D3166" s="1"/>
      <c r="E3166" s="1"/>
      <c r="F3166" s="1"/>
      <c r="G3166" s="1"/>
      <c r="H3166" s="1"/>
      <c r="I3166" s="1"/>
      <c r="J3166" s="1"/>
    </row>
    <row r="3167" spans="1:10" ht="14.25" customHeight="1" x14ac:dyDescent="0.3">
      <c r="A3167" s="1"/>
      <c r="B3167" s="7"/>
      <c r="C3167" s="1" t="s">
        <v>2919</v>
      </c>
      <c r="D3167" s="1"/>
      <c r="E3167" s="1"/>
      <c r="F3167" s="1"/>
      <c r="G3167" s="1"/>
      <c r="H3167" s="1"/>
      <c r="I3167" s="1"/>
      <c r="J3167" s="1"/>
    </row>
    <row r="3168" spans="1:10" ht="14.25" customHeight="1" x14ac:dyDescent="0.3">
      <c r="A3168" s="1"/>
      <c r="B3168" s="7"/>
      <c r="C3168" s="1" t="s">
        <v>2920</v>
      </c>
      <c r="D3168" s="1"/>
      <c r="E3168" s="1"/>
      <c r="F3168" s="1"/>
      <c r="G3168" s="1"/>
      <c r="H3168" s="1"/>
      <c r="I3168" s="1"/>
      <c r="J3168" s="1"/>
    </row>
    <row r="3169" spans="1:10" ht="14.25" customHeight="1" x14ac:dyDescent="0.3">
      <c r="A3169" s="1"/>
      <c r="B3169" s="7"/>
      <c r="C3169" s="1" t="s">
        <v>2921</v>
      </c>
      <c r="D3169" s="1"/>
      <c r="E3169" s="1"/>
      <c r="F3169" s="1"/>
      <c r="G3169" s="1"/>
      <c r="H3169" s="1"/>
      <c r="I3169" s="1"/>
      <c r="J3169" s="1"/>
    </row>
    <row r="3170" spans="1:10" ht="14.25" customHeight="1" x14ac:dyDescent="0.3">
      <c r="A3170" s="1"/>
      <c r="B3170" s="7"/>
      <c r="C3170" s="1" t="s">
        <v>2922</v>
      </c>
      <c r="D3170" s="1"/>
      <c r="E3170" s="1"/>
      <c r="F3170" s="1"/>
      <c r="G3170" s="1"/>
      <c r="H3170" s="1"/>
      <c r="I3170" s="1"/>
      <c r="J3170" s="1"/>
    </row>
    <row r="3171" spans="1:10" ht="14.25" customHeight="1" x14ac:dyDescent="0.3">
      <c r="A3171" s="1"/>
      <c r="B3171" s="7"/>
      <c r="C3171" s="1" t="s">
        <v>2923</v>
      </c>
      <c r="D3171" s="1"/>
      <c r="E3171" s="1"/>
      <c r="F3171" s="1"/>
      <c r="G3171" s="1"/>
      <c r="H3171" s="1"/>
      <c r="I3171" s="1"/>
      <c r="J3171" s="1"/>
    </row>
    <row r="3172" spans="1:10" ht="14.25" customHeight="1" x14ac:dyDescent="0.3">
      <c r="A3172" s="1"/>
      <c r="B3172" s="7"/>
      <c r="C3172" s="1" t="s">
        <v>2924</v>
      </c>
      <c r="D3172" s="1"/>
      <c r="E3172" s="1"/>
      <c r="F3172" s="1"/>
      <c r="G3172" s="1"/>
      <c r="H3172" s="1"/>
      <c r="I3172" s="1"/>
      <c r="J3172" s="1"/>
    </row>
    <row r="3173" spans="1:10" ht="14.25" customHeight="1" x14ac:dyDescent="0.3">
      <c r="A3173" s="1"/>
      <c r="B3173" s="7"/>
      <c r="C3173" s="1">
        <v>592</v>
      </c>
      <c r="D3173" s="1"/>
      <c r="E3173" s="1"/>
      <c r="F3173" s="1"/>
      <c r="G3173" s="1"/>
      <c r="H3173" s="1"/>
      <c r="I3173" s="1"/>
      <c r="J3173" s="1"/>
    </row>
    <row r="3174" spans="1:10" ht="14.25" customHeight="1" x14ac:dyDescent="0.3">
      <c r="A3174" s="1"/>
      <c r="B3174" s="7"/>
      <c r="C3174" s="1" t="s">
        <v>2925</v>
      </c>
      <c r="D3174" s="1"/>
      <c r="E3174" s="1"/>
      <c r="F3174" s="1"/>
      <c r="G3174" s="1"/>
      <c r="H3174" s="1"/>
      <c r="I3174" s="1"/>
      <c r="J3174" s="1"/>
    </row>
    <row r="3175" spans="1:10" ht="14.25" customHeight="1" x14ac:dyDescent="0.3">
      <c r="A3175" s="1"/>
      <c r="B3175" s="7"/>
      <c r="C3175" s="1" t="s">
        <v>2926</v>
      </c>
      <c r="D3175" s="1"/>
      <c r="E3175" s="1"/>
      <c r="F3175" s="1"/>
      <c r="G3175" s="1"/>
      <c r="H3175" s="1"/>
      <c r="I3175" s="1"/>
      <c r="J3175" s="1"/>
    </row>
    <row r="3176" spans="1:10" ht="14.25" customHeight="1" x14ac:dyDescent="0.3">
      <c r="A3176" s="1"/>
      <c r="B3176" s="7"/>
      <c r="C3176" s="1" t="s">
        <v>2927</v>
      </c>
      <c r="D3176" s="1"/>
      <c r="E3176" s="1"/>
      <c r="F3176" s="1"/>
      <c r="G3176" s="1"/>
      <c r="H3176" s="1"/>
      <c r="I3176" s="1"/>
      <c r="J3176" s="1"/>
    </row>
    <row r="3177" spans="1:10" ht="14.25" customHeight="1" x14ac:dyDescent="0.3">
      <c r="A3177" s="1"/>
      <c r="B3177" s="7"/>
      <c r="C3177" s="1" t="s">
        <v>2928</v>
      </c>
      <c r="D3177" s="1"/>
      <c r="E3177" s="1"/>
      <c r="F3177" s="1"/>
      <c r="G3177" s="1"/>
      <c r="H3177" s="1"/>
      <c r="I3177" s="1"/>
      <c r="J3177" s="1"/>
    </row>
    <row r="3178" spans="1:10" ht="14.25" customHeight="1" x14ac:dyDescent="0.3">
      <c r="A3178" s="1"/>
      <c r="B3178" s="7"/>
      <c r="C3178" s="1" t="s">
        <v>2929</v>
      </c>
      <c r="D3178" s="1"/>
      <c r="E3178" s="1"/>
      <c r="F3178" s="1"/>
      <c r="G3178" s="1"/>
      <c r="H3178" s="1"/>
      <c r="I3178" s="1"/>
      <c r="J3178" s="1"/>
    </row>
    <row r="3179" spans="1:10" ht="14.25" customHeight="1" x14ac:dyDescent="0.3">
      <c r="A3179" s="1"/>
      <c r="B3179" s="7"/>
      <c r="C3179" s="1" t="s">
        <v>208</v>
      </c>
      <c r="D3179" s="1"/>
      <c r="E3179" s="1"/>
      <c r="F3179" s="1"/>
      <c r="G3179" s="1"/>
      <c r="H3179" s="1"/>
      <c r="I3179" s="1"/>
      <c r="J3179" s="1"/>
    </row>
    <row r="3180" spans="1:10" ht="14.25" customHeight="1" x14ac:dyDescent="0.3">
      <c r="A3180" s="1"/>
      <c r="B3180" s="7"/>
      <c r="C3180" s="1" t="s">
        <v>2930</v>
      </c>
      <c r="D3180" s="1"/>
      <c r="E3180" s="1"/>
      <c r="F3180" s="1"/>
      <c r="G3180" s="1"/>
      <c r="H3180" s="1"/>
      <c r="I3180" s="1"/>
      <c r="J3180" s="1"/>
    </row>
    <row r="3181" spans="1:10" ht="14.25" customHeight="1" x14ac:dyDescent="0.3">
      <c r="A3181" s="1"/>
      <c r="B3181" s="7"/>
      <c r="C3181" s="1" t="s">
        <v>210</v>
      </c>
      <c r="D3181" s="1"/>
      <c r="E3181" s="1"/>
      <c r="F3181" s="1"/>
      <c r="G3181" s="1"/>
      <c r="H3181" s="1"/>
      <c r="I3181" s="1"/>
      <c r="J3181" s="1"/>
    </row>
    <row r="3182" spans="1:10" ht="14.25" customHeight="1" x14ac:dyDescent="0.3">
      <c r="A3182" s="1"/>
      <c r="B3182" s="7"/>
      <c r="C3182" s="1" t="s">
        <v>166</v>
      </c>
      <c r="D3182" s="1"/>
      <c r="E3182" s="1"/>
      <c r="F3182" s="1"/>
      <c r="G3182" s="1"/>
      <c r="H3182" s="1"/>
      <c r="I3182" s="1"/>
      <c r="J3182" s="1"/>
    </row>
    <row r="3183" spans="1:10" ht="14.25" customHeight="1" x14ac:dyDescent="0.3">
      <c r="A3183" s="1"/>
      <c r="B3183" s="7"/>
      <c r="C3183" s="1" t="s">
        <v>211</v>
      </c>
      <c r="D3183" s="1"/>
      <c r="E3183" s="1"/>
      <c r="F3183" s="1"/>
      <c r="G3183" s="1"/>
      <c r="H3183" s="1"/>
      <c r="I3183" s="1"/>
      <c r="J3183" s="1"/>
    </row>
    <row r="3184" spans="1:10" ht="14.25" customHeight="1" x14ac:dyDescent="0.3">
      <c r="A3184" s="1"/>
      <c r="B3184" s="7"/>
      <c r="C3184" s="1" t="s">
        <v>13</v>
      </c>
      <c r="D3184" s="1"/>
      <c r="E3184" s="1"/>
      <c r="F3184" s="1"/>
      <c r="G3184" s="1"/>
      <c r="H3184" s="1"/>
      <c r="I3184" s="1"/>
      <c r="J3184" s="1"/>
    </row>
    <row r="3185" spans="1:10" ht="14.25" customHeight="1" x14ac:dyDescent="0.3">
      <c r="A3185" s="1"/>
      <c r="B3185" s="7"/>
      <c r="C3185" s="1" t="s">
        <v>2931</v>
      </c>
      <c r="D3185" s="1"/>
      <c r="E3185" s="1"/>
      <c r="F3185" s="1"/>
      <c r="G3185" s="1"/>
      <c r="H3185" s="1"/>
      <c r="I3185" s="1"/>
      <c r="J3185" s="1"/>
    </row>
    <row r="3186" spans="1:10" ht="14.25" customHeight="1" x14ac:dyDescent="0.3">
      <c r="A3186" s="1"/>
      <c r="B3186" s="7"/>
      <c r="C3186" s="1" t="s">
        <v>2932</v>
      </c>
      <c r="D3186" s="1"/>
      <c r="E3186" s="1"/>
      <c r="F3186" s="1"/>
      <c r="G3186" s="1"/>
      <c r="H3186" s="1"/>
      <c r="I3186" s="1"/>
      <c r="J3186" s="1"/>
    </row>
    <row r="3187" spans="1:10" ht="14.25" customHeight="1" x14ac:dyDescent="0.3">
      <c r="A3187" s="1"/>
      <c r="B3187" s="7"/>
      <c r="C3187" s="1" t="s">
        <v>2933</v>
      </c>
      <c r="D3187" s="1"/>
      <c r="E3187" s="1"/>
      <c r="F3187" s="1"/>
      <c r="G3187" s="1"/>
      <c r="H3187" s="1"/>
      <c r="I3187" s="1"/>
      <c r="J3187" s="1"/>
    </row>
    <row r="3188" spans="1:10" ht="14.25" customHeight="1" x14ac:dyDescent="0.3">
      <c r="A3188" s="1"/>
      <c r="B3188" s="7"/>
      <c r="C3188" s="1" t="s">
        <v>2934</v>
      </c>
      <c r="D3188" s="1"/>
      <c r="E3188" s="1"/>
      <c r="F3188" s="1"/>
      <c r="G3188" s="1"/>
      <c r="H3188" s="1"/>
      <c r="I3188" s="1"/>
      <c r="J3188" s="1"/>
    </row>
    <row r="3189" spans="1:10" ht="14.25" customHeight="1" x14ac:dyDescent="0.3">
      <c r="A3189" s="1"/>
      <c r="B3189" s="7"/>
      <c r="C3189" s="1" t="s">
        <v>2935</v>
      </c>
      <c r="D3189" s="1"/>
      <c r="E3189" s="1"/>
      <c r="F3189" s="1"/>
      <c r="G3189" s="1"/>
      <c r="H3189" s="1"/>
      <c r="I3189" s="1"/>
      <c r="J3189" s="1"/>
    </row>
    <row r="3190" spans="1:10" ht="14.25" customHeight="1" x14ac:dyDescent="0.3">
      <c r="A3190" s="1"/>
      <c r="B3190" s="7"/>
      <c r="C3190" s="1">
        <v>593</v>
      </c>
      <c r="D3190" s="1"/>
      <c r="E3190" s="1"/>
      <c r="F3190" s="1"/>
      <c r="G3190" s="1"/>
      <c r="H3190" s="1"/>
      <c r="I3190" s="1"/>
      <c r="J3190" s="1"/>
    </row>
    <row r="3191" spans="1:10" ht="14.25" customHeight="1" x14ac:dyDescent="0.3">
      <c r="A3191" s="1"/>
      <c r="B3191" s="7"/>
      <c r="C3191" s="1" t="s">
        <v>2936</v>
      </c>
      <c r="D3191" s="1"/>
      <c r="E3191" s="1"/>
      <c r="F3191" s="1"/>
      <c r="G3191" s="1"/>
      <c r="H3191" s="1"/>
      <c r="I3191" s="1"/>
      <c r="J3191" s="1"/>
    </row>
    <row r="3192" spans="1:10" ht="14.25" customHeight="1" x14ac:dyDescent="0.3">
      <c r="A3192" s="1"/>
      <c r="B3192" s="7"/>
      <c r="C3192" s="1" t="s">
        <v>2937</v>
      </c>
      <c r="D3192" s="1"/>
      <c r="E3192" s="1"/>
      <c r="F3192" s="1"/>
      <c r="G3192" s="1"/>
      <c r="H3192" s="1"/>
      <c r="I3192" s="1"/>
      <c r="J3192" s="1"/>
    </row>
    <row r="3193" spans="1:10" ht="14.25" customHeight="1" x14ac:dyDescent="0.3">
      <c r="A3193" s="1"/>
      <c r="B3193" s="7"/>
      <c r="C3193" s="1" t="s">
        <v>2938</v>
      </c>
      <c r="D3193" s="1"/>
      <c r="E3193" s="1"/>
      <c r="F3193" s="1"/>
      <c r="G3193" s="1"/>
      <c r="H3193" s="1"/>
      <c r="I3193" s="1"/>
      <c r="J3193" s="1"/>
    </row>
    <row r="3194" spans="1:10" ht="14.25" customHeight="1" x14ac:dyDescent="0.3">
      <c r="A3194" s="1"/>
      <c r="B3194" s="7"/>
      <c r="C3194" s="1" t="s">
        <v>2939</v>
      </c>
      <c r="D3194" s="1"/>
      <c r="E3194" s="1"/>
      <c r="F3194" s="1"/>
      <c r="G3194" s="1"/>
      <c r="H3194" s="1"/>
      <c r="I3194" s="1"/>
      <c r="J3194" s="1"/>
    </row>
    <row r="3195" spans="1:10" ht="14.25" customHeight="1" x14ac:dyDescent="0.3">
      <c r="A3195" s="1"/>
      <c r="B3195" s="7"/>
      <c r="C3195" s="1">
        <v>59301</v>
      </c>
      <c r="D3195" s="1"/>
      <c r="E3195" s="1"/>
      <c r="F3195" s="1"/>
      <c r="G3195" s="1"/>
      <c r="H3195" s="1"/>
      <c r="I3195" s="1"/>
      <c r="J3195" s="1"/>
    </row>
    <row r="3196" spans="1:10" ht="14.25" customHeight="1" x14ac:dyDescent="0.3">
      <c r="A3196" s="1"/>
      <c r="B3196" s="7"/>
      <c r="C3196" s="1" t="s">
        <v>2936</v>
      </c>
      <c r="D3196" s="1"/>
      <c r="E3196" s="1"/>
      <c r="F3196" s="1"/>
      <c r="G3196" s="1"/>
      <c r="H3196" s="1"/>
      <c r="I3196" s="1"/>
      <c r="J3196" s="1"/>
    </row>
    <row r="3197" spans="1:10" ht="14.25" customHeight="1" x14ac:dyDescent="0.3">
      <c r="A3197" s="1"/>
      <c r="B3197" s="7"/>
      <c r="C3197" s="1" t="s">
        <v>2940</v>
      </c>
      <c r="D3197" s="1"/>
      <c r="E3197" s="1"/>
      <c r="F3197" s="1"/>
      <c r="G3197" s="1"/>
      <c r="H3197" s="1"/>
      <c r="I3197" s="1"/>
      <c r="J3197" s="1"/>
    </row>
    <row r="3198" spans="1:10" ht="14.25" customHeight="1" x14ac:dyDescent="0.3">
      <c r="A3198" s="1"/>
      <c r="B3198" s="7"/>
      <c r="C3198" s="1" t="s">
        <v>2941</v>
      </c>
      <c r="D3198" s="1"/>
      <c r="E3198" s="1"/>
      <c r="F3198" s="1"/>
      <c r="G3198" s="1"/>
      <c r="H3198" s="1"/>
      <c r="I3198" s="1"/>
      <c r="J3198" s="1"/>
    </row>
    <row r="3199" spans="1:10" ht="14.25" customHeight="1" x14ac:dyDescent="0.3">
      <c r="A3199" s="1"/>
      <c r="B3199" s="7"/>
      <c r="C3199" s="1" t="s">
        <v>2942</v>
      </c>
      <c r="D3199" s="1"/>
      <c r="E3199" s="1"/>
      <c r="F3199" s="1"/>
      <c r="G3199" s="1"/>
      <c r="H3199" s="1"/>
      <c r="I3199" s="1"/>
      <c r="J3199" s="1"/>
    </row>
    <row r="3200" spans="1:10" ht="14.25" customHeight="1" x14ac:dyDescent="0.3">
      <c r="A3200" s="1"/>
      <c r="B3200" s="7"/>
      <c r="C3200" s="1">
        <v>594</v>
      </c>
      <c r="D3200" s="1"/>
      <c r="E3200" s="1"/>
      <c r="F3200" s="1"/>
      <c r="G3200" s="1"/>
      <c r="H3200" s="1"/>
      <c r="I3200" s="1"/>
      <c r="J3200" s="1"/>
    </row>
    <row r="3201" spans="1:10" ht="14.25" customHeight="1" x14ac:dyDescent="0.3">
      <c r="A3201" s="1"/>
      <c r="B3201" s="7"/>
      <c r="C3201" s="1" t="s">
        <v>2943</v>
      </c>
      <c r="D3201" s="1"/>
      <c r="E3201" s="1"/>
      <c r="F3201" s="1"/>
      <c r="G3201" s="1"/>
      <c r="H3201" s="1"/>
      <c r="I3201" s="1"/>
      <c r="J3201" s="1"/>
    </row>
    <row r="3202" spans="1:10" ht="14.25" customHeight="1" x14ac:dyDescent="0.3">
      <c r="A3202" s="1"/>
      <c r="B3202" s="7"/>
      <c r="C3202" s="1" t="s">
        <v>2944</v>
      </c>
      <c r="D3202" s="1"/>
      <c r="E3202" s="1"/>
      <c r="F3202" s="1"/>
      <c r="G3202" s="1"/>
      <c r="H3202" s="1"/>
      <c r="I3202" s="1"/>
      <c r="J3202" s="1"/>
    </row>
    <row r="3203" spans="1:10" ht="14.25" customHeight="1" x14ac:dyDescent="0.3">
      <c r="A3203" s="1"/>
      <c r="B3203" s="7"/>
      <c r="C3203" s="1" t="s">
        <v>2945</v>
      </c>
      <c r="D3203" s="1"/>
      <c r="E3203" s="1"/>
      <c r="F3203" s="1"/>
      <c r="G3203" s="1"/>
      <c r="H3203" s="1"/>
      <c r="I3203" s="1"/>
      <c r="J3203" s="1"/>
    </row>
    <row r="3204" spans="1:10" ht="14.25" customHeight="1" x14ac:dyDescent="0.3">
      <c r="A3204" s="1"/>
      <c r="B3204" s="7"/>
      <c r="C3204" s="1" t="s">
        <v>2946</v>
      </c>
      <c r="D3204" s="1"/>
      <c r="E3204" s="1"/>
      <c r="F3204" s="1"/>
      <c r="G3204" s="1"/>
      <c r="H3204" s="1"/>
      <c r="I3204" s="1"/>
      <c r="J3204" s="1"/>
    </row>
    <row r="3205" spans="1:10" ht="14.25" customHeight="1" x14ac:dyDescent="0.3">
      <c r="A3205" s="1"/>
      <c r="B3205" s="7"/>
      <c r="C3205" s="1" t="s">
        <v>2947</v>
      </c>
      <c r="D3205" s="1"/>
      <c r="E3205" s="1"/>
      <c r="F3205" s="1"/>
      <c r="G3205" s="1"/>
      <c r="H3205" s="1"/>
      <c r="I3205" s="1"/>
      <c r="J3205" s="1"/>
    </row>
    <row r="3206" spans="1:10" ht="14.25" customHeight="1" x14ac:dyDescent="0.3">
      <c r="A3206" s="1"/>
      <c r="B3206" s="7"/>
      <c r="C3206" s="1" t="s">
        <v>2948</v>
      </c>
      <c r="D3206" s="1"/>
      <c r="E3206" s="1"/>
      <c r="F3206" s="1"/>
      <c r="G3206" s="1"/>
      <c r="H3206" s="1"/>
      <c r="I3206" s="1"/>
      <c r="J3206" s="1"/>
    </row>
    <row r="3207" spans="1:10" ht="14.25" customHeight="1" x14ac:dyDescent="0.3">
      <c r="A3207" s="1"/>
      <c r="B3207" s="7"/>
      <c r="C3207" s="1" t="s">
        <v>2949</v>
      </c>
      <c r="D3207" s="1"/>
      <c r="E3207" s="1"/>
      <c r="F3207" s="1"/>
      <c r="G3207" s="1"/>
      <c r="H3207" s="1"/>
      <c r="I3207" s="1"/>
      <c r="J3207" s="1"/>
    </row>
    <row r="3208" spans="1:10" ht="14.25" customHeight="1" x14ac:dyDescent="0.3">
      <c r="A3208" s="1"/>
      <c r="B3208" s="7"/>
      <c r="C3208" s="1">
        <v>595</v>
      </c>
      <c r="D3208" s="1"/>
      <c r="E3208" s="1"/>
      <c r="F3208" s="1"/>
      <c r="G3208" s="1"/>
      <c r="H3208" s="1"/>
      <c r="I3208" s="1"/>
      <c r="J3208" s="1"/>
    </row>
    <row r="3209" spans="1:10" ht="14.25" customHeight="1" x14ac:dyDescent="0.3">
      <c r="A3209" s="1"/>
      <c r="B3209" s="7"/>
      <c r="C3209" s="1" t="s">
        <v>2950</v>
      </c>
      <c r="D3209" s="1"/>
      <c r="E3209" s="1"/>
      <c r="F3209" s="1"/>
      <c r="G3209" s="1"/>
      <c r="H3209" s="1"/>
      <c r="I3209" s="1"/>
      <c r="J3209" s="1"/>
    </row>
    <row r="3210" spans="1:10" ht="14.25" customHeight="1" x14ac:dyDescent="0.3">
      <c r="A3210" s="1"/>
      <c r="B3210" s="7"/>
      <c r="C3210" s="1" t="s">
        <v>2951</v>
      </c>
      <c r="D3210" s="1"/>
      <c r="E3210" s="1"/>
      <c r="F3210" s="1"/>
      <c r="G3210" s="1"/>
      <c r="H3210" s="1"/>
      <c r="I3210" s="1"/>
      <c r="J3210" s="1"/>
    </row>
    <row r="3211" spans="1:10" ht="14.25" customHeight="1" x14ac:dyDescent="0.3">
      <c r="A3211" s="1"/>
      <c r="B3211" s="7"/>
      <c r="C3211" s="1" t="s">
        <v>2952</v>
      </c>
      <c r="D3211" s="1"/>
      <c r="E3211" s="1"/>
      <c r="F3211" s="1"/>
      <c r="G3211" s="1"/>
      <c r="H3211" s="1"/>
      <c r="I3211" s="1"/>
      <c r="J3211" s="1"/>
    </row>
    <row r="3212" spans="1:10" ht="14.25" customHeight="1" x14ac:dyDescent="0.3">
      <c r="A3212" s="1"/>
      <c r="B3212" s="7"/>
      <c r="C3212" s="1" t="s">
        <v>2953</v>
      </c>
      <c r="D3212" s="1"/>
      <c r="E3212" s="1"/>
      <c r="F3212" s="1"/>
      <c r="G3212" s="1"/>
      <c r="H3212" s="1"/>
      <c r="I3212" s="1"/>
      <c r="J3212" s="1"/>
    </row>
    <row r="3213" spans="1:10" ht="14.25" customHeight="1" x14ac:dyDescent="0.3">
      <c r="A3213" s="1"/>
      <c r="B3213" s="7"/>
      <c r="C3213" s="1" t="s">
        <v>2954</v>
      </c>
      <c r="D3213" s="1"/>
      <c r="E3213" s="1"/>
      <c r="F3213" s="1"/>
      <c r="G3213" s="1"/>
      <c r="H3213" s="1"/>
      <c r="I3213" s="1"/>
      <c r="J3213" s="1"/>
    </row>
    <row r="3214" spans="1:10" ht="14.25" customHeight="1" x14ac:dyDescent="0.3">
      <c r="A3214" s="1"/>
      <c r="B3214" s="7"/>
      <c r="C3214" s="1" t="s">
        <v>2955</v>
      </c>
      <c r="D3214" s="1"/>
      <c r="E3214" s="1"/>
      <c r="F3214" s="1"/>
      <c r="G3214" s="1"/>
      <c r="H3214" s="1"/>
      <c r="I3214" s="1"/>
      <c r="J3214" s="1"/>
    </row>
    <row r="3215" spans="1:10" ht="14.25" customHeight="1" x14ac:dyDescent="0.3">
      <c r="A3215" s="1"/>
      <c r="B3215" s="7"/>
      <c r="C3215" s="1">
        <v>596</v>
      </c>
      <c r="D3215" s="1"/>
      <c r="E3215" s="1"/>
      <c r="F3215" s="1"/>
      <c r="G3215" s="1"/>
      <c r="H3215" s="1"/>
      <c r="I3215" s="1"/>
      <c r="J3215" s="1"/>
    </row>
    <row r="3216" spans="1:10" ht="14.25" customHeight="1" x14ac:dyDescent="0.3">
      <c r="A3216" s="1"/>
      <c r="B3216" s="7"/>
      <c r="C3216" s="1" t="s">
        <v>2956</v>
      </c>
      <c r="D3216" s="1"/>
      <c r="E3216" s="1"/>
      <c r="F3216" s="1"/>
      <c r="G3216" s="1"/>
      <c r="H3216" s="1"/>
      <c r="I3216" s="1"/>
      <c r="J3216" s="1"/>
    </row>
    <row r="3217" spans="1:10" ht="14.25" customHeight="1" x14ac:dyDescent="0.3">
      <c r="A3217" s="1"/>
      <c r="B3217" s="7"/>
      <c r="C3217" s="1" t="s">
        <v>2957</v>
      </c>
      <c r="D3217" s="1"/>
      <c r="E3217" s="1"/>
      <c r="F3217" s="1"/>
      <c r="G3217" s="1"/>
      <c r="H3217" s="1"/>
      <c r="I3217" s="1"/>
      <c r="J3217" s="1"/>
    </row>
    <row r="3218" spans="1:10" ht="14.25" customHeight="1" x14ac:dyDescent="0.3">
      <c r="A3218" s="1"/>
      <c r="B3218" s="7"/>
      <c r="C3218" s="1" t="s">
        <v>2958</v>
      </c>
      <c r="D3218" s="1"/>
      <c r="E3218" s="1"/>
      <c r="F3218" s="1"/>
      <c r="G3218" s="1"/>
      <c r="H3218" s="1"/>
      <c r="I3218" s="1"/>
      <c r="J3218" s="1"/>
    </row>
    <row r="3219" spans="1:10" ht="14.25" customHeight="1" x14ac:dyDescent="0.3">
      <c r="A3219" s="1"/>
      <c r="B3219" s="7"/>
      <c r="C3219" s="1" t="s">
        <v>2959</v>
      </c>
      <c r="D3219" s="1"/>
      <c r="E3219" s="1"/>
      <c r="F3219" s="1"/>
      <c r="G3219" s="1"/>
      <c r="H3219" s="1"/>
      <c r="I3219" s="1"/>
      <c r="J3219" s="1"/>
    </row>
    <row r="3220" spans="1:10" ht="14.25" customHeight="1" x14ac:dyDescent="0.3">
      <c r="A3220" s="1"/>
      <c r="B3220" s="7"/>
      <c r="C3220" s="1" t="s">
        <v>2960</v>
      </c>
      <c r="D3220" s="1"/>
      <c r="E3220" s="1"/>
      <c r="F3220" s="1"/>
      <c r="G3220" s="1"/>
      <c r="H3220" s="1"/>
      <c r="I3220" s="1"/>
      <c r="J3220" s="1"/>
    </row>
    <row r="3221" spans="1:10" ht="14.25" customHeight="1" x14ac:dyDescent="0.3">
      <c r="A3221" s="1"/>
      <c r="B3221" s="7"/>
      <c r="C3221" s="1" t="s">
        <v>2961</v>
      </c>
      <c r="D3221" s="1"/>
      <c r="E3221" s="1"/>
      <c r="F3221" s="1"/>
      <c r="G3221" s="1"/>
      <c r="H3221" s="1"/>
      <c r="I3221" s="1"/>
      <c r="J3221" s="1"/>
    </row>
    <row r="3222" spans="1:10" ht="14.25" customHeight="1" x14ac:dyDescent="0.3">
      <c r="A3222" s="1"/>
      <c r="B3222" s="7"/>
      <c r="C3222" s="1" t="s">
        <v>2962</v>
      </c>
      <c r="D3222" s="1"/>
      <c r="E3222" s="1"/>
      <c r="F3222" s="1"/>
      <c r="G3222" s="1"/>
      <c r="H3222" s="1"/>
      <c r="I3222" s="1"/>
      <c r="J3222" s="1"/>
    </row>
    <row r="3223" spans="1:10" ht="14.25" customHeight="1" x14ac:dyDescent="0.3">
      <c r="A3223" s="1"/>
      <c r="B3223" s="7"/>
      <c r="C3223" s="1" t="s">
        <v>2963</v>
      </c>
      <c r="D3223" s="1"/>
      <c r="E3223" s="1"/>
      <c r="F3223" s="1"/>
      <c r="G3223" s="1"/>
      <c r="H3223" s="1"/>
      <c r="I3223" s="1"/>
      <c r="J3223" s="1"/>
    </row>
    <row r="3224" spans="1:10" ht="14.25" customHeight="1" x14ac:dyDescent="0.3">
      <c r="A3224" s="1"/>
      <c r="B3224" s="7"/>
      <c r="C3224" s="1" t="s">
        <v>2964</v>
      </c>
      <c r="D3224" s="1"/>
      <c r="E3224" s="1"/>
      <c r="F3224" s="1"/>
      <c r="G3224" s="1"/>
      <c r="H3224" s="1"/>
      <c r="I3224" s="1"/>
      <c r="J3224" s="1"/>
    </row>
    <row r="3225" spans="1:10" ht="14.25" customHeight="1" x14ac:dyDescent="0.3">
      <c r="A3225" s="1"/>
      <c r="B3225" s="7"/>
      <c r="C3225" s="1" t="s">
        <v>2965</v>
      </c>
      <c r="D3225" s="1"/>
      <c r="E3225" s="1"/>
      <c r="F3225" s="1"/>
      <c r="G3225" s="1"/>
      <c r="H3225" s="1"/>
      <c r="I3225" s="1"/>
      <c r="J3225" s="1"/>
    </row>
    <row r="3226" spans="1:10" ht="14.25" customHeight="1" x14ac:dyDescent="0.3">
      <c r="A3226" s="1"/>
      <c r="B3226" s="7"/>
      <c r="C3226" s="1" t="s">
        <v>2966</v>
      </c>
      <c r="D3226" s="1"/>
      <c r="E3226" s="1"/>
      <c r="F3226" s="1"/>
      <c r="G3226" s="1"/>
      <c r="H3226" s="1"/>
      <c r="I3226" s="1"/>
      <c r="J3226" s="1"/>
    </row>
    <row r="3227" spans="1:10" ht="14.25" customHeight="1" x14ac:dyDescent="0.3">
      <c r="A3227" s="1"/>
      <c r="B3227" s="7"/>
      <c r="C3227" s="1">
        <v>597</v>
      </c>
      <c r="D3227" s="1"/>
      <c r="E3227" s="1"/>
      <c r="F3227" s="1"/>
      <c r="G3227" s="1"/>
      <c r="H3227" s="1"/>
      <c r="I3227" s="1"/>
      <c r="J3227" s="1"/>
    </row>
    <row r="3228" spans="1:10" ht="14.25" customHeight="1" x14ac:dyDescent="0.3">
      <c r="A3228" s="1"/>
      <c r="B3228" s="7"/>
      <c r="C3228" s="1" t="s">
        <v>2967</v>
      </c>
      <c r="D3228" s="1"/>
      <c r="E3228" s="1"/>
      <c r="F3228" s="1"/>
      <c r="G3228" s="1"/>
      <c r="H3228" s="1"/>
      <c r="I3228" s="1"/>
      <c r="J3228" s="1"/>
    </row>
    <row r="3229" spans="1:10" ht="14.25" customHeight="1" x14ac:dyDescent="0.3">
      <c r="A3229" s="1"/>
      <c r="B3229" s="7"/>
      <c r="C3229" s="1" t="s">
        <v>2968</v>
      </c>
      <c r="D3229" s="1"/>
      <c r="E3229" s="1"/>
      <c r="F3229" s="1"/>
      <c r="G3229" s="1"/>
      <c r="H3229" s="1"/>
      <c r="I3229" s="1"/>
      <c r="J3229" s="1"/>
    </row>
    <row r="3230" spans="1:10" ht="14.25" customHeight="1" x14ac:dyDescent="0.3">
      <c r="A3230" s="1"/>
      <c r="B3230" s="7"/>
      <c r="C3230" s="1" t="s">
        <v>2969</v>
      </c>
      <c r="D3230" s="1"/>
      <c r="E3230" s="1"/>
      <c r="F3230" s="1"/>
      <c r="G3230" s="1"/>
      <c r="H3230" s="1"/>
      <c r="I3230" s="1"/>
      <c r="J3230" s="1"/>
    </row>
    <row r="3231" spans="1:10" ht="14.25" customHeight="1" x14ac:dyDescent="0.3">
      <c r="A3231" s="1"/>
      <c r="B3231" s="7"/>
      <c r="C3231" s="1" t="s">
        <v>2968</v>
      </c>
      <c r="D3231" s="1"/>
      <c r="E3231" s="1"/>
      <c r="F3231" s="1"/>
      <c r="G3231" s="1"/>
      <c r="H3231" s="1"/>
      <c r="I3231" s="1"/>
      <c r="J3231" s="1"/>
    </row>
    <row r="3232" spans="1:10" ht="14.25" customHeight="1" x14ac:dyDescent="0.3">
      <c r="A3232" s="1"/>
      <c r="B3232" s="7"/>
      <c r="C3232" s="1">
        <v>598</v>
      </c>
      <c r="D3232" s="1"/>
      <c r="E3232" s="1"/>
      <c r="F3232" s="1"/>
      <c r="G3232" s="1"/>
      <c r="H3232" s="1"/>
      <c r="I3232" s="1"/>
      <c r="J3232" s="1"/>
    </row>
    <row r="3233" spans="1:10" ht="14.25" customHeight="1" x14ac:dyDescent="0.3">
      <c r="A3233" s="1"/>
      <c r="B3233" s="7"/>
      <c r="C3233" s="1" t="s">
        <v>2970</v>
      </c>
      <c r="D3233" s="1"/>
      <c r="E3233" s="1"/>
      <c r="F3233" s="1"/>
      <c r="G3233" s="1"/>
      <c r="H3233" s="1"/>
      <c r="I3233" s="1"/>
      <c r="J3233" s="1"/>
    </row>
    <row r="3234" spans="1:10" ht="14.25" customHeight="1" x14ac:dyDescent="0.3">
      <c r="A3234" s="1"/>
      <c r="B3234" s="7"/>
      <c r="C3234" s="1" t="s">
        <v>2971</v>
      </c>
      <c r="D3234" s="1"/>
      <c r="E3234" s="1"/>
      <c r="F3234" s="1"/>
      <c r="G3234" s="1"/>
      <c r="H3234" s="1"/>
      <c r="I3234" s="1"/>
      <c r="J3234" s="1"/>
    </row>
    <row r="3235" spans="1:10" ht="14.25" customHeight="1" x14ac:dyDescent="0.3">
      <c r="A3235" s="1"/>
      <c r="B3235" s="7"/>
      <c r="C3235" s="1" t="s">
        <v>2972</v>
      </c>
      <c r="D3235" s="1"/>
      <c r="E3235" s="1"/>
      <c r="F3235" s="1"/>
      <c r="G3235" s="1"/>
      <c r="H3235" s="1"/>
      <c r="I3235" s="1"/>
      <c r="J3235" s="1"/>
    </row>
    <row r="3236" spans="1:10" ht="14.25" customHeight="1" x14ac:dyDescent="0.3">
      <c r="A3236" s="1"/>
      <c r="B3236" s="7"/>
      <c r="C3236" s="1" t="s">
        <v>2973</v>
      </c>
      <c r="D3236" s="1"/>
      <c r="E3236" s="1"/>
      <c r="F3236" s="1"/>
      <c r="G3236" s="1"/>
      <c r="H3236" s="1"/>
      <c r="I3236" s="1"/>
      <c r="J3236" s="1"/>
    </row>
    <row r="3237" spans="1:10" ht="14.25" customHeight="1" x14ac:dyDescent="0.3">
      <c r="A3237" s="1"/>
      <c r="B3237" s="7"/>
      <c r="C3237" s="1" t="s">
        <v>2974</v>
      </c>
      <c r="D3237" s="1"/>
      <c r="E3237" s="1"/>
      <c r="F3237" s="1"/>
      <c r="G3237" s="1"/>
      <c r="H3237" s="1"/>
      <c r="I3237" s="1"/>
      <c r="J3237" s="1"/>
    </row>
    <row r="3238" spans="1:10" ht="14.25" customHeight="1" x14ac:dyDescent="0.3">
      <c r="A3238" s="1"/>
      <c r="B3238" s="7"/>
      <c r="C3238" s="1" t="s">
        <v>2975</v>
      </c>
      <c r="D3238" s="1"/>
      <c r="E3238" s="1"/>
      <c r="F3238" s="1"/>
      <c r="G3238" s="1"/>
      <c r="H3238" s="1"/>
      <c r="I3238" s="1"/>
      <c r="J3238" s="1"/>
    </row>
    <row r="3239" spans="1:10" ht="14.25" customHeight="1" x14ac:dyDescent="0.3">
      <c r="A3239" s="1"/>
      <c r="B3239" s="7"/>
      <c r="C3239" s="1">
        <v>599</v>
      </c>
      <c r="D3239" s="1"/>
      <c r="E3239" s="1"/>
      <c r="F3239" s="1"/>
      <c r="G3239" s="1"/>
      <c r="H3239" s="1"/>
      <c r="I3239" s="1"/>
      <c r="J3239" s="1"/>
    </row>
    <row r="3240" spans="1:10" ht="14.25" customHeight="1" x14ac:dyDescent="0.3">
      <c r="A3240" s="1"/>
      <c r="B3240" s="7"/>
      <c r="C3240" s="1" t="s">
        <v>2976</v>
      </c>
      <c r="D3240" s="1"/>
      <c r="E3240" s="1"/>
      <c r="F3240" s="1"/>
      <c r="G3240" s="1"/>
      <c r="H3240" s="1"/>
      <c r="I3240" s="1"/>
      <c r="J3240" s="1"/>
    </row>
    <row r="3241" spans="1:10" ht="14.25" customHeight="1" x14ac:dyDescent="0.3">
      <c r="A3241" s="1"/>
      <c r="B3241" s="7"/>
      <c r="C3241" s="1" t="s">
        <v>2977</v>
      </c>
      <c r="D3241" s="1"/>
      <c r="E3241" s="1"/>
      <c r="F3241" s="1"/>
      <c r="G3241" s="1"/>
      <c r="H3241" s="1"/>
      <c r="I3241" s="1"/>
      <c r="J3241" s="1"/>
    </row>
    <row r="3242" spans="1:10" ht="14.25" customHeight="1" x14ac:dyDescent="0.3">
      <c r="A3242" s="1"/>
      <c r="B3242" s="7"/>
      <c r="C3242" s="1" t="s">
        <v>2978</v>
      </c>
      <c r="D3242" s="1"/>
      <c r="E3242" s="1"/>
      <c r="F3242" s="1"/>
      <c r="G3242" s="1"/>
      <c r="H3242" s="1"/>
      <c r="I3242" s="1"/>
      <c r="J3242" s="1"/>
    </row>
    <row r="3243" spans="1:10" ht="14.25" customHeight="1" x14ac:dyDescent="0.3">
      <c r="A3243" s="1"/>
      <c r="B3243" s="7"/>
      <c r="C3243" s="1" t="s">
        <v>2979</v>
      </c>
      <c r="D3243" s="1"/>
      <c r="E3243" s="1"/>
      <c r="F3243" s="1"/>
      <c r="G3243" s="1"/>
      <c r="H3243" s="1"/>
      <c r="I3243" s="1"/>
      <c r="J3243" s="1"/>
    </row>
    <row r="3244" spans="1:10" ht="14.25" customHeight="1" x14ac:dyDescent="0.3">
      <c r="A3244" s="1"/>
      <c r="B3244" s="7"/>
      <c r="C3244" s="1" t="s">
        <v>2980</v>
      </c>
      <c r="D3244" s="1"/>
      <c r="E3244" s="1"/>
      <c r="F3244" s="1"/>
      <c r="G3244" s="1"/>
      <c r="H3244" s="1"/>
      <c r="I3244" s="1"/>
      <c r="J3244" s="1"/>
    </row>
    <row r="3245" spans="1:10" ht="14.25" customHeight="1" x14ac:dyDescent="0.3">
      <c r="A3245" s="1"/>
      <c r="B3245" s="7"/>
      <c r="C3245" s="1" t="s">
        <v>2981</v>
      </c>
      <c r="D3245" s="1"/>
      <c r="E3245" s="1"/>
      <c r="F3245" s="1"/>
      <c r="G3245" s="1"/>
      <c r="H3245" s="1"/>
      <c r="I3245" s="1"/>
      <c r="J3245" s="1"/>
    </row>
    <row r="3246" spans="1:10" ht="14.25" customHeight="1" x14ac:dyDescent="0.3">
      <c r="A3246" s="1"/>
      <c r="B3246" s="7"/>
      <c r="C3246" s="1" t="s">
        <v>208</v>
      </c>
      <c r="D3246" s="1"/>
      <c r="E3246" s="1"/>
      <c r="F3246" s="1"/>
      <c r="G3246" s="1"/>
      <c r="H3246" s="1"/>
      <c r="I3246" s="1"/>
      <c r="J3246" s="1"/>
    </row>
    <row r="3247" spans="1:10" ht="14.25" customHeight="1" x14ac:dyDescent="0.3">
      <c r="A3247" s="1"/>
      <c r="B3247" s="7"/>
      <c r="C3247" s="1" t="s">
        <v>2982</v>
      </c>
      <c r="D3247" s="1"/>
      <c r="E3247" s="1"/>
      <c r="F3247" s="1"/>
      <c r="G3247" s="1"/>
      <c r="H3247" s="1"/>
      <c r="I3247" s="1"/>
      <c r="J3247" s="1"/>
    </row>
    <row r="3248" spans="1:10" ht="14.25" customHeight="1" x14ac:dyDescent="0.3">
      <c r="A3248" s="1"/>
      <c r="B3248" s="7"/>
      <c r="C3248" s="1" t="s">
        <v>210</v>
      </c>
      <c r="D3248" s="1"/>
      <c r="E3248" s="1"/>
      <c r="F3248" s="1"/>
      <c r="G3248" s="1"/>
      <c r="H3248" s="1"/>
      <c r="I3248" s="1"/>
      <c r="J3248" s="1"/>
    </row>
    <row r="3249" spans="1:10" ht="14.25" customHeight="1" x14ac:dyDescent="0.3">
      <c r="A3249" s="1"/>
      <c r="B3249" s="7"/>
      <c r="C3249" s="1" t="s">
        <v>166</v>
      </c>
      <c r="D3249" s="1"/>
      <c r="E3249" s="1"/>
      <c r="F3249" s="1"/>
      <c r="G3249" s="1"/>
      <c r="H3249" s="1"/>
      <c r="I3249" s="1"/>
      <c r="J3249" s="1"/>
    </row>
    <row r="3250" spans="1:10" ht="14.25" customHeight="1" x14ac:dyDescent="0.3">
      <c r="A3250" s="1"/>
      <c r="B3250" s="7"/>
      <c r="C3250" s="1" t="s">
        <v>211</v>
      </c>
      <c r="D3250" s="1"/>
      <c r="E3250" s="1"/>
      <c r="F3250" s="1"/>
      <c r="G3250" s="1"/>
      <c r="H3250" s="1"/>
      <c r="I3250" s="1"/>
      <c r="J3250" s="1"/>
    </row>
    <row r="3251" spans="1:10" ht="14.25" customHeight="1" x14ac:dyDescent="0.3">
      <c r="A3251" s="1"/>
      <c r="B3251" s="7"/>
      <c r="C3251" s="1" t="s">
        <v>13</v>
      </c>
      <c r="D3251" s="1"/>
      <c r="E3251" s="1"/>
      <c r="F3251" s="1"/>
      <c r="G3251" s="1"/>
      <c r="H3251" s="1"/>
      <c r="I3251" s="1"/>
      <c r="J3251" s="1"/>
    </row>
    <row r="3252" spans="1:10" ht="14.25" customHeight="1" x14ac:dyDescent="0.3">
      <c r="A3252" s="1"/>
      <c r="B3252" s="7"/>
      <c r="C3252" s="1" t="s">
        <v>2983</v>
      </c>
      <c r="D3252" s="1"/>
      <c r="E3252" s="1"/>
      <c r="F3252" s="1"/>
      <c r="G3252" s="1"/>
      <c r="H3252" s="1"/>
      <c r="I3252" s="1"/>
      <c r="J3252" s="1"/>
    </row>
    <row r="3253" spans="1:10" ht="14.25" customHeight="1" x14ac:dyDescent="0.3">
      <c r="A3253" s="1"/>
      <c r="B3253" s="7"/>
      <c r="C3253" s="1" t="s">
        <v>2984</v>
      </c>
      <c r="D3253" s="1"/>
      <c r="E3253" s="1"/>
      <c r="F3253" s="1"/>
      <c r="G3253" s="1"/>
      <c r="H3253" s="1"/>
      <c r="I3253" s="1"/>
      <c r="J3253" s="1"/>
    </row>
    <row r="3254" spans="1:10" ht="14.25" customHeight="1" x14ac:dyDescent="0.3">
      <c r="A3254" s="1"/>
      <c r="B3254" s="7"/>
      <c r="C3254" s="1" t="s">
        <v>2985</v>
      </c>
      <c r="D3254" s="1"/>
      <c r="E3254" s="1"/>
      <c r="F3254" s="1"/>
      <c r="G3254" s="1"/>
      <c r="H3254" s="1"/>
      <c r="I3254" s="1"/>
      <c r="J3254" s="1"/>
    </row>
    <row r="3255" spans="1:10" ht="14.25" customHeight="1" x14ac:dyDescent="0.3">
      <c r="A3255" s="1"/>
      <c r="B3255" s="7"/>
      <c r="C3255" s="1" t="s">
        <v>2986</v>
      </c>
      <c r="D3255" s="1"/>
      <c r="E3255" s="1"/>
      <c r="F3255" s="1"/>
      <c r="G3255" s="1"/>
      <c r="H3255" s="1"/>
      <c r="I3255" s="1"/>
      <c r="J3255" s="1"/>
    </row>
    <row r="3256" spans="1:10" ht="14.25" customHeight="1" x14ac:dyDescent="0.3">
      <c r="A3256" s="1"/>
      <c r="B3256" s="7"/>
      <c r="C3256" s="1" t="s">
        <v>2987</v>
      </c>
      <c r="D3256" s="1"/>
      <c r="E3256" s="1"/>
      <c r="F3256" s="1"/>
      <c r="G3256" s="1"/>
      <c r="H3256" s="1"/>
      <c r="I3256" s="1"/>
      <c r="J3256" s="1"/>
    </row>
    <row r="3257" spans="1:10" ht="14.25" customHeight="1" x14ac:dyDescent="0.3">
      <c r="A3257" s="1"/>
      <c r="B3257" s="7"/>
      <c r="C3257" s="1" t="s">
        <v>2988</v>
      </c>
      <c r="D3257" s="1"/>
      <c r="E3257" s="1"/>
      <c r="F3257" s="1"/>
      <c r="G3257" s="1"/>
      <c r="H3257" s="1"/>
      <c r="I3257" s="1"/>
      <c r="J3257" s="1"/>
    </row>
    <row r="3258" spans="1:10" ht="14.25" customHeight="1" x14ac:dyDescent="0.3">
      <c r="A3258" s="1"/>
      <c r="B3258" s="7"/>
      <c r="C3258" s="1" t="s">
        <v>2989</v>
      </c>
      <c r="D3258" s="1"/>
      <c r="E3258" s="1"/>
      <c r="F3258" s="1"/>
      <c r="G3258" s="1"/>
      <c r="H3258" s="1"/>
      <c r="I3258" s="1"/>
      <c r="J3258" s="1"/>
    </row>
    <row r="3259" spans="1:10" ht="14.25" customHeight="1" x14ac:dyDescent="0.3">
      <c r="A3259" s="1"/>
      <c r="B3259" s="7"/>
      <c r="C3259" s="1" t="s">
        <v>2990</v>
      </c>
      <c r="D3259" s="1"/>
      <c r="E3259" s="1"/>
      <c r="F3259" s="1"/>
      <c r="G3259" s="1"/>
      <c r="H3259" s="1"/>
      <c r="I3259" s="1"/>
      <c r="J3259" s="1"/>
    </row>
    <row r="3260" spans="1:10" ht="14.25" customHeight="1" x14ac:dyDescent="0.3">
      <c r="A3260" s="1"/>
      <c r="B3260" s="7"/>
      <c r="C3260" s="1" t="s">
        <v>2991</v>
      </c>
      <c r="D3260" s="1"/>
      <c r="E3260" s="1"/>
      <c r="F3260" s="1"/>
      <c r="G3260" s="1"/>
      <c r="H3260" s="1"/>
      <c r="I3260" s="1"/>
      <c r="J3260" s="1"/>
    </row>
    <row r="3261" spans="1:10" ht="14.25" customHeight="1" x14ac:dyDescent="0.3">
      <c r="A3261" s="1"/>
      <c r="B3261" s="7"/>
      <c r="C3261" s="1" t="s">
        <v>2992</v>
      </c>
      <c r="D3261" s="1"/>
      <c r="E3261" s="1"/>
      <c r="F3261" s="1"/>
      <c r="G3261" s="1"/>
      <c r="H3261" s="1"/>
      <c r="I3261" s="1"/>
      <c r="J3261" s="1"/>
    </row>
    <row r="3262" spans="1:10" ht="14.25" customHeight="1" x14ac:dyDescent="0.3">
      <c r="A3262" s="1"/>
      <c r="B3262" s="7"/>
      <c r="C3262" s="1" t="s">
        <v>2993</v>
      </c>
      <c r="D3262" s="1"/>
      <c r="E3262" s="1"/>
      <c r="F3262" s="1"/>
      <c r="G3262" s="1"/>
      <c r="H3262" s="1"/>
      <c r="I3262" s="1"/>
      <c r="J3262" s="1"/>
    </row>
    <row r="3263" spans="1:10" ht="14.25" customHeight="1" x14ac:dyDescent="0.3">
      <c r="A3263" s="1"/>
      <c r="B3263" s="7"/>
      <c r="C3263" s="1">
        <v>61101</v>
      </c>
      <c r="D3263" s="1"/>
      <c r="E3263" s="1"/>
      <c r="F3263" s="1"/>
      <c r="G3263" s="1"/>
      <c r="H3263" s="1"/>
      <c r="I3263" s="1"/>
      <c r="J3263" s="1"/>
    </row>
    <row r="3264" spans="1:10" ht="14.25" customHeight="1" x14ac:dyDescent="0.3">
      <c r="A3264" s="1"/>
      <c r="B3264" s="7"/>
      <c r="C3264" s="1" t="s">
        <v>2994</v>
      </c>
      <c r="D3264" s="1"/>
      <c r="E3264" s="1"/>
      <c r="F3264" s="1"/>
      <c r="G3264" s="1"/>
      <c r="H3264" s="1"/>
      <c r="I3264" s="1"/>
      <c r="J3264" s="1"/>
    </row>
    <row r="3265" spans="1:10" ht="14.25" customHeight="1" x14ac:dyDescent="0.3">
      <c r="A3265" s="1"/>
      <c r="B3265" s="7"/>
      <c r="C3265" s="1" t="s">
        <v>2995</v>
      </c>
      <c r="D3265" s="1"/>
      <c r="E3265" s="1"/>
      <c r="F3265" s="1"/>
      <c r="G3265" s="1"/>
      <c r="H3265" s="1"/>
      <c r="I3265" s="1"/>
      <c r="J3265" s="1"/>
    </row>
    <row r="3266" spans="1:10" ht="14.25" customHeight="1" x14ac:dyDescent="0.3">
      <c r="A3266" s="1"/>
      <c r="B3266" s="7"/>
      <c r="C3266" s="1" t="s">
        <v>2996</v>
      </c>
      <c r="D3266" s="1"/>
      <c r="E3266" s="1"/>
      <c r="F3266" s="1"/>
      <c r="G3266" s="1"/>
      <c r="H3266" s="1"/>
      <c r="I3266" s="1"/>
      <c r="J3266" s="1"/>
    </row>
    <row r="3267" spans="1:10" ht="14.25" customHeight="1" x14ac:dyDescent="0.3">
      <c r="A3267" s="1"/>
      <c r="B3267" s="7"/>
      <c r="C3267" s="1" t="s">
        <v>2997</v>
      </c>
      <c r="D3267" s="1"/>
      <c r="E3267" s="1"/>
      <c r="F3267" s="1"/>
      <c r="G3267" s="1"/>
      <c r="H3267" s="1"/>
      <c r="I3267" s="1"/>
      <c r="J3267" s="1"/>
    </row>
    <row r="3268" spans="1:10" ht="14.25" customHeight="1" x14ac:dyDescent="0.3">
      <c r="A3268" s="1"/>
      <c r="B3268" s="7"/>
      <c r="C3268" s="1" t="s">
        <v>2998</v>
      </c>
      <c r="D3268" s="1"/>
      <c r="E3268" s="1"/>
      <c r="F3268" s="1"/>
      <c r="G3268" s="1"/>
      <c r="H3268" s="1"/>
      <c r="I3268" s="1"/>
      <c r="J3268" s="1"/>
    </row>
    <row r="3269" spans="1:10" ht="14.25" customHeight="1" x14ac:dyDescent="0.3">
      <c r="A3269" s="1"/>
      <c r="B3269" s="7"/>
      <c r="C3269" s="1" t="s">
        <v>2999</v>
      </c>
      <c r="D3269" s="1"/>
      <c r="E3269" s="1"/>
      <c r="F3269" s="1"/>
      <c r="G3269" s="1"/>
      <c r="H3269" s="1"/>
      <c r="I3269" s="1"/>
      <c r="J3269" s="1"/>
    </row>
    <row r="3270" spans="1:10" ht="14.25" customHeight="1" x14ac:dyDescent="0.3">
      <c r="A3270" s="1"/>
      <c r="B3270" s="7"/>
      <c r="C3270" s="1" t="s">
        <v>3000</v>
      </c>
      <c r="D3270" s="1"/>
      <c r="E3270" s="1"/>
      <c r="F3270" s="1"/>
      <c r="G3270" s="1"/>
      <c r="H3270" s="1"/>
      <c r="I3270" s="1"/>
      <c r="J3270" s="1"/>
    </row>
    <row r="3271" spans="1:10" ht="14.25" customHeight="1" x14ac:dyDescent="0.3">
      <c r="A3271" s="1"/>
      <c r="B3271" s="7"/>
      <c r="C3271" s="1" t="s">
        <v>2995</v>
      </c>
      <c r="D3271" s="1"/>
      <c r="E3271" s="1"/>
      <c r="F3271" s="1"/>
      <c r="G3271" s="1"/>
      <c r="H3271" s="1"/>
      <c r="I3271" s="1"/>
      <c r="J3271" s="1"/>
    </row>
    <row r="3272" spans="1:10" ht="14.25" customHeight="1" x14ac:dyDescent="0.3">
      <c r="A3272" s="1"/>
      <c r="B3272" s="7"/>
      <c r="C3272" s="1" t="s">
        <v>3001</v>
      </c>
      <c r="D3272" s="1"/>
      <c r="E3272" s="1"/>
      <c r="F3272" s="1"/>
      <c r="G3272" s="1"/>
      <c r="H3272" s="1"/>
      <c r="I3272" s="1"/>
      <c r="J3272" s="1"/>
    </row>
    <row r="3273" spans="1:10" ht="14.25" customHeight="1" x14ac:dyDescent="0.3">
      <c r="A3273" s="1"/>
      <c r="B3273" s="7"/>
      <c r="C3273" s="1" t="s">
        <v>3002</v>
      </c>
      <c r="D3273" s="1"/>
      <c r="E3273" s="1"/>
      <c r="F3273" s="1"/>
      <c r="G3273" s="1"/>
      <c r="H3273" s="1"/>
      <c r="I3273" s="1"/>
      <c r="J3273" s="1"/>
    </row>
    <row r="3274" spans="1:10" ht="14.25" customHeight="1" x14ac:dyDescent="0.3">
      <c r="A3274" s="1"/>
      <c r="B3274" s="7"/>
      <c r="C3274" s="1" t="s">
        <v>3003</v>
      </c>
      <c r="D3274" s="1"/>
      <c r="E3274" s="1"/>
      <c r="F3274" s="1"/>
      <c r="G3274" s="1"/>
      <c r="H3274" s="1"/>
      <c r="I3274" s="1"/>
      <c r="J3274" s="1"/>
    </row>
    <row r="3275" spans="1:10" ht="14.25" customHeight="1" x14ac:dyDescent="0.3">
      <c r="A3275" s="1"/>
      <c r="B3275" s="7"/>
      <c r="C3275" s="1">
        <v>612</v>
      </c>
      <c r="D3275" s="1"/>
      <c r="E3275" s="1"/>
      <c r="F3275" s="1"/>
      <c r="G3275" s="1"/>
      <c r="H3275" s="1"/>
      <c r="I3275" s="1"/>
      <c r="J3275" s="1"/>
    </row>
    <row r="3276" spans="1:10" ht="14.25" customHeight="1" x14ac:dyDescent="0.3">
      <c r="A3276" s="1"/>
      <c r="B3276" s="7"/>
      <c r="C3276" s="1" t="s">
        <v>3004</v>
      </c>
      <c r="D3276" s="1"/>
      <c r="E3276" s="1"/>
      <c r="F3276" s="1"/>
      <c r="G3276" s="1"/>
      <c r="H3276" s="1"/>
      <c r="I3276" s="1"/>
      <c r="J3276" s="1"/>
    </row>
    <row r="3277" spans="1:10" ht="14.25" customHeight="1" x14ac:dyDescent="0.3">
      <c r="A3277" s="1"/>
      <c r="B3277" s="7"/>
      <c r="C3277" s="1" t="s">
        <v>3005</v>
      </c>
      <c r="D3277" s="1"/>
      <c r="E3277" s="1"/>
      <c r="F3277" s="1"/>
      <c r="G3277" s="1"/>
      <c r="H3277" s="1"/>
      <c r="I3277" s="1"/>
      <c r="J3277" s="1"/>
    </row>
    <row r="3278" spans="1:10" ht="14.25" customHeight="1" x14ac:dyDescent="0.3">
      <c r="A3278" s="1"/>
      <c r="B3278" s="7"/>
      <c r="C3278" s="1" t="s">
        <v>3006</v>
      </c>
      <c r="D3278" s="1"/>
      <c r="E3278" s="1"/>
      <c r="F3278" s="1"/>
      <c r="G3278" s="1"/>
      <c r="H3278" s="1"/>
      <c r="I3278" s="1"/>
      <c r="J3278" s="1"/>
    </row>
    <row r="3279" spans="1:10" ht="14.25" customHeight="1" x14ac:dyDescent="0.3">
      <c r="A3279" s="1"/>
      <c r="B3279" s="7"/>
      <c r="C3279" s="1" t="s">
        <v>3007</v>
      </c>
      <c r="D3279" s="1"/>
      <c r="E3279" s="1"/>
      <c r="F3279" s="1"/>
      <c r="G3279" s="1"/>
      <c r="H3279" s="1"/>
      <c r="I3279" s="1"/>
      <c r="J3279" s="1"/>
    </row>
    <row r="3280" spans="1:10" ht="14.25" customHeight="1" x14ac:dyDescent="0.3">
      <c r="A3280" s="1"/>
      <c r="B3280" s="7"/>
      <c r="C3280" s="1" t="s">
        <v>2989</v>
      </c>
      <c r="D3280" s="1"/>
      <c r="E3280" s="1"/>
      <c r="F3280" s="1"/>
      <c r="G3280" s="1"/>
      <c r="H3280" s="1"/>
      <c r="I3280" s="1"/>
      <c r="J3280" s="1"/>
    </row>
    <row r="3281" spans="1:10" ht="14.25" customHeight="1" x14ac:dyDescent="0.3">
      <c r="A3281" s="1"/>
      <c r="B3281" s="7"/>
      <c r="C3281" s="1">
        <v>61201</v>
      </c>
      <c r="D3281" s="1"/>
      <c r="E3281" s="1"/>
      <c r="F3281" s="1"/>
      <c r="G3281" s="1"/>
      <c r="H3281" s="1"/>
      <c r="I3281" s="1"/>
      <c r="J3281" s="1"/>
    </row>
    <row r="3282" spans="1:10" ht="14.25" customHeight="1" x14ac:dyDescent="0.3">
      <c r="A3282" s="1"/>
      <c r="B3282" s="7"/>
      <c r="C3282" s="1" t="s">
        <v>2896</v>
      </c>
      <c r="D3282" s="1"/>
      <c r="E3282" s="1"/>
      <c r="F3282" s="1"/>
      <c r="G3282" s="1"/>
      <c r="H3282" s="1"/>
      <c r="I3282" s="1"/>
      <c r="J3282" s="1"/>
    </row>
    <row r="3283" spans="1:10" ht="14.25" customHeight="1" x14ac:dyDescent="0.3">
      <c r="A3283" s="1"/>
      <c r="B3283" s="7"/>
      <c r="C3283" s="1" t="s">
        <v>2897</v>
      </c>
      <c r="D3283" s="1"/>
      <c r="E3283" s="1"/>
      <c r="F3283" s="1"/>
      <c r="G3283" s="1"/>
      <c r="H3283" s="1"/>
      <c r="I3283" s="1"/>
      <c r="J3283" s="1"/>
    </row>
    <row r="3284" spans="1:10" ht="14.25" customHeight="1" x14ac:dyDescent="0.3">
      <c r="A3284" s="1"/>
      <c r="B3284" s="7"/>
      <c r="C3284" s="1" t="s">
        <v>3008</v>
      </c>
      <c r="D3284" s="1"/>
      <c r="E3284" s="1"/>
      <c r="F3284" s="1"/>
      <c r="G3284" s="1"/>
      <c r="H3284" s="1"/>
      <c r="I3284" s="1"/>
      <c r="J3284" s="1"/>
    </row>
    <row r="3285" spans="1:10" ht="14.25" customHeight="1" x14ac:dyDescent="0.3">
      <c r="A3285" s="1"/>
      <c r="B3285" s="7"/>
      <c r="C3285" s="1" t="s">
        <v>3009</v>
      </c>
      <c r="D3285" s="1"/>
      <c r="E3285" s="1"/>
      <c r="F3285" s="1"/>
      <c r="G3285" s="1"/>
      <c r="H3285" s="1"/>
      <c r="I3285" s="1"/>
      <c r="J3285" s="1"/>
    </row>
    <row r="3286" spans="1:10" ht="14.25" customHeight="1" x14ac:dyDescent="0.3">
      <c r="A3286" s="1"/>
      <c r="B3286" s="7"/>
      <c r="C3286" s="1" t="s">
        <v>3010</v>
      </c>
      <c r="D3286" s="1"/>
      <c r="E3286" s="1"/>
      <c r="F3286" s="1"/>
      <c r="G3286" s="1"/>
      <c r="H3286" s="1"/>
      <c r="I3286" s="1"/>
      <c r="J3286" s="1"/>
    </row>
    <row r="3287" spans="1:10" ht="14.25" customHeight="1" x14ac:dyDescent="0.3">
      <c r="A3287" s="1"/>
      <c r="B3287" s="7"/>
      <c r="C3287" s="1" t="s">
        <v>3011</v>
      </c>
      <c r="D3287" s="1"/>
      <c r="E3287" s="1"/>
      <c r="F3287" s="1"/>
      <c r="G3287" s="1"/>
      <c r="H3287" s="1"/>
      <c r="I3287" s="1"/>
      <c r="J3287" s="1"/>
    </row>
    <row r="3288" spans="1:10" ht="14.25" customHeight="1" x14ac:dyDescent="0.3">
      <c r="A3288" s="1"/>
      <c r="B3288" s="7"/>
      <c r="C3288" s="1" t="s">
        <v>2900</v>
      </c>
      <c r="D3288" s="1"/>
      <c r="E3288" s="1"/>
      <c r="F3288" s="1"/>
      <c r="G3288" s="1"/>
      <c r="H3288" s="1"/>
      <c r="I3288" s="1"/>
      <c r="J3288" s="1"/>
    </row>
    <row r="3289" spans="1:10" ht="14.25" customHeight="1" x14ac:dyDescent="0.3">
      <c r="A3289" s="1"/>
      <c r="B3289" s="7"/>
      <c r="C3289" s="1" t="s">
        <v>3012</v>
      </c>
      <c r="D3289" s="1"/>
      <c r="E3289" s="1"/>
      <c r="F3289" s="1"/>
      <c r="G3289" s="1"/>
      <c r="H3289" s="1"/>
      <c r="I3289" s="1"/>
      <c r="J3289" s="1"/>
    </row>
    <row r="3290" spans="1:10" ht="14.25" customHeight="1" x14ac:dyDescent="0.3">
      <c r="A3290" s="1"/>
      <c r="B3290" s="7"/>
      <c r="C3290" s="1" t="s">
        <v>2902</v>
      </c>
      <c r="D3290" s="1"/>
      <c r="E3290" s="1"/>
      <c r="F3290" s="1"/>
      <c r="G3290" s="1"/>
      <c r="H3290" s="1"/>
      <c r="I3290" s="1"/>
      <c r="J3290" s="1"/>
    </row>
    <row r="3291" spans="1:10" ht="14.25" customHeight="1" x14ac:dyDescent="0.3">
      <c r="A3291" s="1"/>
      <c r="B3291" s="7"/>
      <c r="C3291" s="1" t="s">
        <v>3013</v>
      </c>
      <c r="D3291" s="1"/>
      <c r="E3291" s="1"/>
      <c r="F3291" s="1"/>
      <c r="G3291" s="1"/>
      <c r="H3291" s="1"/>
      <c r="I3291" s="1"/>
      <c r="J3291" s="1"/>
    </row>
    <row r="3292" spans="1:10" ht="14.25" customHeight="1" x14ac:dyDescent="0.3">
      <c r="A3292" s="1"/>
      <c r="B3292" s="7"/>
      <c r="C3292" s="1" t="s">
        <v>2904</v>
      </c>
      <c r="D3292" s="1"/>
      <c r="E3292" s="1"/>
      <c r="F3292" s="1"/>
      <c r="G3292" s="1"/>
      <c r="H3292" s="1"/>
      <c r="I3292" s="1"/>
      <c r="J3292" s="1"/>
    </row>
    <row r="3293" spans="1:10" ht="14.25" customHeight="1" x14ac:dyDescent="0.3">
      <c r="A3293" s="1"/>
      <c r="B3293" s="7"/>
      <c r="C3293" s="1" t="s">
        <v>2905</v>
      </c>
      <c r="D3293" s="1"/>
      <c r="E3293" s="1"/>
      <c r="F3293" s="1"/>
      <c r="G3293" s="1"/>
      <c r="H3293" s="1"/>
      <c r="I3293" s="1"/>
      <c r="J3293" s="1"/>
    </row>
    <row r="3294" spans="1:10" ht="14.25" customHeight="1" x14ac:dyDescent="0.3">
      <c r="A3294" s="1"/>
      <c r="B3294" s="7"/>
      <c r="C3294" s="1" t="s">
        <v>3014</v>
      </c>
      <c r="D3294" s="1"/>
      <c r="E3294" s="1"/>
      <c r="F3294" s="1"/>
      <c r="G3294" s="1"/>
      <c r="H3294" s="1"/>
      <c r="I3294" s="1"/>
      <c r="J3294" s="1"/>
    </row>
    <row r="3295" spans="1:10" ht="14.25" customHeight="1" x14ac:dyDescent="0.3">
      <c r="A3295" s="1"/>
      <c r="B3295" s="7"/>
      <c r="C3295" s="1" t="s">
        <v>3015</v>
      </c>
      <c r="D3295" s="1"/>
      <c r="E3295" s="1"/>
      <c r="F3295" s="1"/>
      <c r="G3295" s="1"/>
      <c r="H3295" s="1"/>
      <c r="I3295" s="1"/>
      <c r="J3295" s="1"/>
    </row>
    <row r="3296" spans="1:10" ht="14.25" customHeight="1" x14ac:dyDescent="0.3">
      <c r="A3296" s="1"/>
      <c r="B3296" s="7"/>
      <c r="C3296" s="1" t="s">
        <v>3016</v>
      </c>
      <c r="D3296" s="1"/>
      <c r="E3296" s="1"/>
      <c r="F3296" s="1"/>
      <c r="G3296" s="1"/>
      <c r="H3296" s="1"/>
      <c r="I3296" s="1"/>
      <c r="J3296" s="1"/>
    </row>
    <row r="3297" spans="1:10" ht="14.25" customHeight="1" x14ac:dyDescent="0.3">
      <c r="A3297" s="1"/>
      <c r="B3297" s="7"/>
      <c r="C3297" s="1" t="s">
        <v>3017</v>
      </c>
      <c r="D3297" s="1"/>
      <c r="E3297" s="1"/>
      <c r="F3297" s="1"/>
      <c r="G3297" s="1"/>
      <c r="H3297" s="1"/>
      <c r="I3297" s="1"/>
      <c r="J3297" s="1"/>
    </row>
    <row r="3298" spans="1:10" ht="14.25" customHeight="1" x14ac:dyDescent="0.3">
      <c r="A3298" s="1"/>
      <c r="B3298" s="7"/>
      <c r="C3298" s="1" t="s">
        <v>3018</v>
      </c>
      <c r="D3298" s="1"/>
      <c r="E3298" s="1"/>
      <c r="F3298" s="1"/>
      <c r="G3298" s="1"/>
      <c r="H3298" s="1"/>
      <c r="I3298" s="1"/>
      <c r="J3298" s="1"/>
    </row>
    <row r="3299" spans="1:10" ht="14.25" customHeight="1" x14ac:dyDescent="0.3">
      <c r="A3299" s="1"/>
      <c r="B3299" s="7"/>
      <c r="C3299" s="1" t="s">
        <v>3019</v>
      </c>
      <c r="D3299" s="1"/>
      <c r="E3299" s="1"/>
      <c r="F3299" s="1"/>
      <c r="G3299" s="1"/>
      <c r="H3299" s="1"/>
      <c r="I3299" s="1"/>
      <c r="J3299" s="1"/>
    </row>
    <row r="3300" spans="1:10" ht="14.25" customHeight="1" x14ac:dyDescent="0.3">
      <c r="A3300" s="1"/>
      <c r="B3300" s="7"/>
      <c r="C3300" s="1" t="s">
        <v>3020</v>
      </c>
      <c r="D3300" s="1"/>
      <c r="E3300" s="1"/>
      <c r="F3300" s="1"/>
      <c r="G3300" s="1"/>
      <c r="H3300" s="1"/>
      <c r="I3300" s="1"/>
      <c r="J3300" s="1"/>
    </row>
    <row r="3301" spans="1:10" ht="14.25" customHeight="1" x14ac:dyDescent="0.3">
      <c r="A3301" s="1"/>
      <c r="B3301" s="7"/>
      <c r="C3301" s="1" t="s">
        <v>3021</v>
      </c>
      <c r="D3301" s="1"/>
      <c r="E3301" s="1"/>
      <c r="F3301" s="1"/>
      <c r="G3301" s="1"/>
      <c r="H3301" s="1"/>
      <c r="I3301" s="1"/>
      <c r="J3301" s="1"/>
    </row>
    <row r="3302" spans="1:10" ht="14.25" customHeight="1" x14ac:dyDescent="0.3">
      <c r="A3302" s="1"/>
      <c r="B3302" s="7"/>
      <c r="C3302" s="1" t="s">
        <v>3022</v>
      </c>
      <c r="D3302" s="1"/>
      <c r="E3302" s="1"/>
      <c r="F3302" s="1"/>
      <c r="G3302" s="1"/>
      <c r="H3302" s="1"/>
      <c r="I3302" s="1"/>
      <c r="J3302" s="1"/>
    </row>
    <row r="3303" spans="1:10" ht="14.25" customHeight="1" x14ac:dyDescent="0.3">
      <c r="A3303" s="1"/>
      <c r="B3303" s="7"/>
      <c r="C3303" s="1" t="s">
        <v>3023</v>
      </c>
      <c r="D3303" s="1"/>
      <c r="E3303" s="1"/>
      <c r="F3303" s="1"/>
      <c r="G3303" s="1"/>
      <c r="H3303" s="1"/>
      <c r="I3303" s="1"/>
      <c r="J3303" s="1"/>
    </row>
    <row r="3304" spans="1:10" ht="14.25" customHeight="1" x14ac:dyDescent="0.3">
      <c r="A3304" s="1"/>
      <c r="B3304" s="7"/>
      <c r="C3304" s="1" t="s">
        <v>3024</v>
      </c>
      <c r="D3304" s="1"/>
      <c r="E3304" s="1"/>
      <c r="F3304" s="1"/>
      <c r="G3304" s="1"/>
      <c r="H3304" s="1"/>
      <c r="I3304" s="1"/>
      <c r="J3304" s="1"/>
    </row>
    <row r="3305" spans="1:10" ht="14.25" customHeight="1" x14ac:dyDescent="0.3">
      <c r="A3305" s="1"/>
      <c r="B3305" s="7"/>
      <c r="C3305" s="1" t="s">
        <v>3025</v>
      </c>
      <c r="D3305" s="1"/>
      <c r="E3305" s="1"/>
      <c r="F3305" s="1"/>
      <c r="G3305" s="1"/>
      <c r="H3305" s="1"/>
      <c r="I3305" s="1"/>
      <c r="J3305" s="1"/>
    </row>
    <row r="3306" spans="1:10" ht="14.25" customHeight="1" x14ac:dyDescent="0.3">
      <c r="A3306" s="1"/>
      <c r="B3306" s="7"/>
      <c r="C3306" s="1" t="s">
        <v>3026</v>
      </c>
      <c r="D3306" s="1"/>
      <c r="E3306" s="1"/>
      <c r="F3306" s="1"/>
      <c r="G3306" s="1"/>
      <c r="H3306" s="1"/>
      <c r="I3306" s="1"/>
      <c r="J3306" s="1"/>
    </row>
    <row r="3307" spans="1:10" ht="14.25" customHeight="1" x14ac:dyDescent="0.3">
      <c r="A3307" s="1"/>
      <c r="B3307" s="7"/>
      <c r="C3307" s="1" t="s">
        <v>3027</v>
      </c>
      <c r="D3307" s="1"/>
      <c r="E3307" s="1"/>
      <c r="F3307" s="1"/>
      <c r="G3307" s="1"/>
      <c r="H3307" s="1"/>
      <c r="I3307" s="1"/>
      <c r="J3307" s="1"/>
    </row>
    <row r="3308" spans="1:10" ht="14.25" customHeight="1" x14ac:dyDescent="0.3">
      <c r="A3308" s="1"/>
      <c r="B3308" s="7"/>
      <c r="C3308" s="1" t="s">
        <v>3028</v>
      </c>
      <c r="D3308" s="1"/>
      <c r="E3308" s="1"/>
      <c r="F3308" s="1"/>
      <c r="G3308" s="1"/>
      <c r="H3308" s="1"/>
      <c r="I3308" s="1"/>
      <c r="J3308" s="1"/>
    </row>
    <row r="3309" spans="1:10" ht="14.25" customHeight="1" x14ac:dyDescent="0.3">
      <c r="A3309" s="1"/>
      <c r="B3309" s="7"/>
      <c r="C3309" s="1" t="s">
        <v>2985</v>
      </c>
      <c r="D3309" s="1"/>
      <c r="E3309" s="1"/>
      <c r="F3309" s="1"/>
      <c r="G3309" s="1"/>
      <c r="H3309" s="1"/>
      <c r="I3309" s="1"/>
      <c r="J3309" s="1"/>
    </row>
    <row r="3310" spans="1:10" ht="14.25" customHeight="1" x14ac:dyDescent="0.3">
      <c r="A3310" s="1"/>
      <c r="B3310" s="7"/>
      <c r="C3310" s="1" t="s">
        <v>208</v>
      </c>
      <c r="D3310" s="1"/>
      <c r="E3310" s="1"/>
      <c r="F3310" s="1"/>
      <c r="G3310" s="1"/>
      <c r="H3310" s="1"/>
      <c r="I3310" s="1"/>
      <c r="J3310" s="1"/>
    </row>
    <row r="3311" spans="1:10" ht="14.25" customHeight="1" x14ac:dyDescent="0.3">
      <c r="A3311" s="1"/>
      <c r="B3311" s="7"/>
      <c r="C3311" s="1" t="s">
        <v>3029</v>
      </c>
      <c r="D3311" s="1"/>
      <c r="E3311" s="1"/>
      <c r="F3311" s="1"/>
      <c r="G3311" s="1"/>
      <c r="H3311" s="1"/>
      <c r="I3311" s="1"/>
      <c r="J3311" s="1"/>
    </row>
    <row r="3312" spans="1:10" ht="14.25" customHeight="1" x14ac:dyDescent="0.3">
      <c r="A3312" s="1"/>
      <c r="B3312" s="7"/>
      <c r="C3312" s="1" t="s">
        <v>210</v>
      </c>
      <c r="D3312" s="1"/>
      <c r="E3312" s="1"/>
      <c r="F3312" s="1"/>
      <c r="G3312" s="1"/>
      <c r="H3312" s="1"/>
      <c r="I3312" s="1"/>
      <c r="J3312" s="1"/>
    </row>
    <row r="3313" spans="1:10" ht="14.25" customHeight="1" x14ac:dyDescent="0.3">
      <c r="A3313" s="1"/>
      <c r="B3313" s="7"/>
      <c r="C3313" s="1" t="s">
        <v>166</v>
      </c>
      <c r="D3313" s="1"/>
      <c r="E3313" s="1"/>
      <c r="F3313" s="1"/>
      <c r="G3313" s="1"/>
      <c r="H3313" s="1"/>
      <c r="I3313" s="1"/>
      <c r="J3313" s="1"/>
    </row>
    <row r="3314" spans="1:10" ht="14.25" customHeight="1" x14ac:dyDescent="0.3">
      <c r="A3314" s="1"/>
      <c r="B3314" s="7"/>
      <c r="C3314" s="1" t="s">
        <v>211</v>
      </c>
      <c r="D3314" s="1"/>
      <c r="E3314" s="1"/>
      <c r="F3314" s="1"/>
      <c r="G3314" s="1"/>
      <c r="H3314" s="1"/>
      <c r="I3314" s="1"/>
      <c r="J3314" s="1"/>
    </row>
    <row r="3315" spans="1:10" ht="14.25" customHeight="1" x14ac:dyDescent="0.3">
      <c r="A3315" s="1"/>
      <c r="B3315" s="7"/>
      <c r="C3315" s="1" t="s">
        <v>13</v>
      </c>
      <c r="D3315" s="1"/>
      <c r="E3315" s="1"/>
      <c r="F3315" s="1"/>
      <c r="G3315" s="1"/>
      <c r="H3315" s="1"/>
      <c r="I3315" s="1"/>
      <c r="J3315" s="1"/>
    </row>
    <row r="3316" spans="1:10" ht="14.25" customHeight="1" x14ac:dyDescent="0.3">
      <c r="A3316" s="1"/>
      <c r="B3316" s="7"/>
      <c r="C3316" s="1" t="s">
        <v>3030</v>
      </c>
      <c r="D3316" s="1"/>
      <c r="E3316" s="1"/>
      <c r="F3316" s="1"/>
      <c r="G3316" s="1"/>
      <c r="H3316" s="1"/>
      <c r="I3316" s="1"/>
      <c r="J3316" s="1"/>
    </row>
    <row r="3317" spans="1:10" ht="14.25" customHeight="1" x14ac:dyDescent="0.3">
      <c r="A3317" s="1"/>
      <c r="B3317" s="7"/>
      <c r="C3317" s="1" t="s">
        <v>3031</v>
      </c>
      <c r="D3317" s="1"/>
      <c r="E3317" s="1"/>
      <c r="F3317" s="1"/>
      <c r="G3317" s="1"/>
      <c r="H3317" s="1"/>
      <c r="I3317" s="1"/>
      <c r="J3317" s="1"/>
    </row>
    <row r="3318" spans="1:10" ht="14.25" customHeight="1" x14ac:dyDescent="0.3">
      <c r="A3318" s="1"/>
      <c r="B3318" s="7"/>
      <c r="C3318" s="1" t="s">
        <v>3032</v>
      </c>
      <c r="D3318" s="1"/>
      <c r="E3318" s="1"/>
      <c r="F3318" s="1"/>
      <c r="G3318" s="1"/>
      <c r="H3318" s="1"/>
      <c r="I3318" s="1"/>
      <c r="J3318" s="1"/>
    </row>
    <row r="3319" spans="1:10" ht="14.25" customHeight="1" x14ac:dyDescent="0.3">
      <c r="A3319" s="1"/>
      <c r="B3319" s="7"/>
      <c r="C3319" s="1" t="s">
        <v>3033</v>
      </c>
      <c r="D3319" s="1"/>
      <c r="E3319" s="1"/>
      <c r="F3319" s="1"/>
      <c r="G3319" s="1"/>
      <c r="H3319" s="1"/>
      <c r="I3319" s="1"/>
      <c r="J3319" s="1"/>
    </row>
    <row r="3320" spans="1:10" ht="14.25" customHeight="1" x14ac:dyDescent="0.3">
      <c r="A3320" s="1"/>
      <c r="B3320" s="7"/>
      <c r="C3320" s="1" t="s">
        <v>2993</v>
      </c>
      <c r="D3320" s="1"/>
      <c r="E3320" s="1"/>
      <c r="F3320" s="1"/>
      <c r="G3320" s="1"/>
      <c r="H3320" s="1"/>
      <c r="I3320" s="1"/>
      <c r="J3320" s="1"/>
    </row>
    <row r="3321" spans="1:10" ht="14.25" customHeight="1" x14ac:dyDescent="0.3">
      <c r="A3321" s="1"/>
      <c r="B3321" s="7"/>
      <c r="C3321" s="1" t="s">
        <v>3034</v>
      </c>
      <c r="D3321" s="1"/>
      <c r="E3321" s="1"/>
      <c r="F3321" s="1"/>
      <c r="G3321" s="1"/>
      <c r="H3321" s="1"/>
      <c r="I3321" s="1"/>
      <c r="J3321" s="1"/>
    </row>
    <row r="3322" spans="1:10" ht="14.25" customHeight="1" x14ac:dyDescent="0.3">
      <c r="A3322" s="1"/>
      <c r="B3322" s="7"/>
      <c r="C3322" s="1" t="s">
        <v>3035</v>
      </c>
      <c r="D3322" s="1"/>
      <c r="E3322" s="1"/>
      <c r="F3322" s="1"/>
      <c r="G3322" s="1"/>
      <c r="H3322" s="1"/>
      <c r="I3322" s="1"/>
      <c r="J3322" s="1"/>
    </row>
    <row r="3323" spans="1:10" ht="14.25" customHeight="1" x14ac:dyDescent="0.3">
      <c r="A3323" s="1"/>
      <c r="B3323" s="7"/>
      <c r="C3323" s="1" t="s">
        <v>3036</v>
      </c>
      <c r="D3323" s="1"/>
      <c r="E3323" s="1"/>
      <c r="F3323" s="1"/>
      <c r="G3323" s="1"/>
      <c r="H3323" s="1"/>
      <c r="I3323" s="1"/>
      <c r="J3323" s="1"/>
    </row>
    <row r="3324" spans="1:10" ht="14.25" customHeight="1" x14ac:dyDescent="0.3">
      <c r="A3324" s="1"/>
      <c r="B3324" s="7"/>
      <c r="C3324" s="1" t="s">
        <v>3037</v>
      </c>
      <c r="D3324" s="1"/>
      <c r="E3324" s="1"/>
      <c r="F3324" s="1"/>
      <c r="G3324" s="1"/>
      <c r="H3324" s="1"/>
      <c r="I3324" s="1"/>
      <c r="J3324" s="1"/>
    </row>
    <row r="3325" spans="1:10" ht="14.25" customHeight="1" x14ac:dyDescent="0.3">
      <c r="A3325" s="1"/>
      <c r="B3325" s="7"/>
      <c r="C3325" s="1" t="s">
        <v>3038</v>
      </c>
      <c r="D3325" s="1"/>
      <c r="E3325" s="1"/>
      <c r="F3325" s="1"/>
      <c r="G3325" s="1"/>
      <c r="H3325" s="1"/>
      <c r="I3325" s="1"/>
      <c r="J3325" s="1"/>
    </row>
    <row r="3326" spans="1:10" ht="14.25" customHeight="1" x14ac:dyDescent="0.3">
      <c r="A3326" s="1"/>
      <c r="B3326" s="7"/>
      <c r="C3326" s="1" t="s">
        <v>3039</v>
      </c>
      <c r="D3326" s="1"/>
      <c r="E3326" s="1"/>
      <c r="F3326" s="1"/>
      <c r="G3326" s="1"/>
      <c r="H3326" s="1"/>
      <c r="I3326" s="1"/>
      <c r="J3326" s="1"/>
    </row>
    <row r="3327" spans="1:10" ht="14.25" customHeight="1" x14ac:dyDescent="0.3">
      <c r="A3327" s="1"/>
      <c r="B3327" s="7"/>
      <c r="C3327" s="1" t="s">
        <v>3040</v>
      </c>
      <c r="D3327" s="1"/>
      <c r="E3327" s="1"/>
      <c r="F3327" s="1"/>
      <c r="G3327" s="1"/>
      <c r="H3327" s="1"/>
      <c r="I3327" s="1"/>
      <c r="J3327" s="1"/>
    </row>
    <row r="3328" spans="1:10" ht="14.25" customHeight="1" x14ac:dyDescent="0.3">
      <c r="A3328" s="1"/>
      <c r="B3328" s="7"/>
      <c r="C3328" s="1" t="s">
        <v>3041</v>
      </c>
      <c r="D3328" s="1"/>
      <c r="E3328" s="1"/>
      <c r="F3328" s="1"/>
      <c r="G3328" s="1"/>
      <c r="H3328" s="1"/>
      <c r="I3328" s="1"/>
      <c r="J3328" s="1"/>
    </row>
    <row r="3329" spans="1:10" ht="14.25" customHeight="1" x14ac:dyDescent="0.3">
      <c r="A3329" s="1"/>
      <c r="B3329" s="7"/>
      <c r="C3329" s="1" t="s">
        <v>3042</v>
      </c>
      <c r="D3329" s="1"/>
      <c r="E3329" s="1"/>
      <c r="F3329" s="1"/>
      <c r="G3329" s="1"/>
      <c r="H3329" s="1"/>
      <c r="I3329" s="1"/>
      <c r="J3329" s="1"/>
    </row>
    <row r="3330" spans="1:10" ht="14.25" customHeight="1" x14ac:dyDescent="0.3">
      <c r="A3330" s="1"/>
      <c r="B3330" s="7"/>
      <c r="C3330" s="1" t="s">
        <v>3043</v>
      </c>
      <c r="D3330" s="1"/>
      <c r="E3330" s="1"/>
      <c r="F3330" s="1"/>
      <c r="G3330" s="1"/>
      <c r="H3330" s="1"/>
      <c r="I3330" s="1"/>
      <c r="J3330" s="1"/>
    </row>
    <row r="3331" spans="1:10" ht="14.25" customHeight="1" x14ac:dyDescent="0.3">
      <c r="A3331" s="1"/>
      <c r="B3331" s="7"/>
      <c r="C3331" s="1" t="s">
        <v>2989</v>
      </c>
      <c r="D3331" s="1"/>
      <c r="E3331" s="1"/>
      <c r="F3331" s="1"/>
      <c r="G3331" s="1"/>
      <c r="H3331" s="1"/>
      <c r="I3331" s="1"/>
      <c r="J3331" s="1"/>
    </row>
    <row r="3332" spans="1:10" ht="14.25" customHeight="1" x14ac:dyDescent="0.3">
      <c r="A3332" s="1"/>
      <c r="B3332" s="7"/>
      <c r="C3332" s="1" t="s">
        <v>3044</v>
      </c>
      <c r="D3332" s="1"/>
      <c r="E3332" s="1"/>
      <c r="F3332" s="1"/>
      <c r="G3332" s="1"/>
      <c r="H3332" s="1"/>
      <c r="I3332" s="1"/>
      <c r="J3332" s="1"/>
    </row>
    <row r="3333" spans="1:10" ht="14.25" customHeight="1" x14ac:dyDescent="0.3">
      <c r="A3333" s="1"/>
      <c r="B3333" s="7"/>
      <c r="C3333" s="1" t="s">
        <v>3045</v>
      </c>
      <c r="D3333" s="1"/>
      <c r="E3333" s="1"/>
      <c r="F3333" s="1"/>
      <c r="G3333" s="1"/>
      <c r="H3333" s="1"/>
      <c r="I3333" s="1"/>
      <c r="J3333" s="1"/>
    </row>
    <row r="3334" spans="1:10" ht="14.25" customHeight="1" x14ac:dyDescent="0.3">
      <c r="A3334" s="1"/>
      <c r="B3334" s="7"/>
      <c r="C3334" s="1" t="s">
        <v>3046</v>
      </c>
      <c r="D3334" s="1"/>
      <c r="E3334" s="1"/>
      <c r="F3334" s="1"/>
      <c r="G3334" s="1"/>
      <c r="H3334" s="1"/>
      <c r="I3334" s="1"/>
      <c r="J3334" s="1"/>
    </row>
    <row r="3335" spans="1:10" ht="14.25" customHeight="1" x14ac:dyDescent="0.3">
      <c r="A3335" s="1"/>
      <c r="B3335" s="7"/>
      <c r="C3335" s="1" t="s">
        <v>2993</v>
      </c>
      <c r="D3335" s="1"/>
      <c r="E3335" s="1"/>
      <c r="F3335" s="1"/>
      <c r="G3335" s="1"/>
      <c r="H3335" s="1"/>
      <c r="I3335" s="1"/>
      <c r="J3335" s="1"/>
    </row>
    <row r="3336" spans="1:10" ht="14.25" customHeight="1" x14ac:dyDescent="0.3">
      <c r="A3336" s="1"/>
      <c r="B3336" s="7"/>
      <c r="C3336" s="1">
        <v>614</v>
      </c>
      <c r="D3336" s="1"/>
      <c r="E3336" s="1"/>
      <c r="F3336" s="1"/>
      <c r="G3336" s="1"/>
      <c r="H3336" s="1"/>
      <c r="I3336" s="1"/>
      <c r="J3336" s="1"/>
    </row>
    <row r="3337" spans="1:10" ht="14.25" customHeight="1" x14ac:dyDescent="0.3">
      <c r="A3337" s="1"/>
      <c r="B3337" s="7"/>
      <c r="C3337" s="1" t="s">
        <v>3047</v>
      </c>
      <c r="D3337" s="1"/>
      <c r="E3337" s="1"/>
      <c r="F3337" s="1"/>
      <c r="G3337" s="1"/>
      <c r="H3337" s="1"/>
      <c r="I3337" s="1"/>
      <c r="J3337" s="1"/>
    </row>
    <row r="3338" spans="1:10" ht="14.25" customHeight="1" x14ac:dyDescent="0.3">
      <c r="A3338" s="1"/>
      <c r="B3338" s="7"/>
      <c r="C3338" s="1" t="s">
        <v>3048</v>
      </c>
      <c r="D3338" s="1"/>
      <c r="E3338" s="1"/>
      <c r="F3338" s="1"/>
      <c r="G3338" s="1"/>
      <c r="H3338" s="1"/>
      <c r="I3338" s="1"/>
      <c r="J3338" s="1"/>
    </row>
    <row r="3339" spans="1:10" ht="14.25" customHeight="1" x14ac:dyDescent="0.3">
      <c r="A3339" s="1"/>
      <c r="B3339" s="7"/>
      <c r="C3339" s="1" t="s">
        <v>3049</v>
      </c>
      <c r="D3339" s="1"/>
      <c r="E3339" s="1"/>
      <c r="F3339" s="1"/>
      <c r="G3339" s="1"/>
      <c r="H3339" s="1"/>
      <c r="I3339" s="1"/>
      <c r="J3339" s="1"/>
    </row>
    <row r="3340" spans="1:10" ht="14.25" customHeight="1" x14ac:dyDescent="0.3">
      <c r="A3340" s="1"/>
      <c r="B3340" s="7"/>
      <c r="C3340" s="1" t="s">
        <v>3050</v>
      </c>
      <c r="D3340" s="1"/>
      <c r="E3340" s="1"/>
      <c r="F3340" s="1"/>
      <c r="G3340" s="1"/>
      <c r="H3340" s="1"/>
      <c r="I3340" s="1"/>
      <c r="J3340" s="1"/>
    </row>
    <row r="3341" spans="1:10" ht="14.25" customHeight="1" x14ac:dyDescent="0.3">
      <c r="A3341" s="1"/>
      <c r="B3341" s="7"/>
      <c r="C3341" s="1" t="s">
        <v>3051</v>
      </c>
      <c r="D3341" s="1"/>
      <c r="E3341" s="1"/>
      <c r="F3341" s="1"/>
      <c r="G3341" s="1"/>
      <c r="H3341" s="1"/>
      <c r="I3341" s="1"/>
      <c r="J3341" s="1"/>
    </row>
    <row r="3342" spans="1:10" ht="14.25" customHeight="1" x14ac:dyDescent="0.3">
      <c r="A3342" s="1"/>
      <c r="B3342" s="7"/>
      <c r="C3342" s="1" t="s">
        <v>3052</v>
      </c>
      <c r="D3342" s="1"/>
      <c r="E3342" s="1"/>
      <c r="F3342" s="1"/>
      <c r="G3342" s="1"/>
      <c r="H3342" s="1"/>
      <c r="I3342" s="1"/>
      <c r="J3342" s="1"/>
    </row>
    <row r="3343" spans="1:10" ht="14.25" customHeight="1" x14ac:dyDescent="0.3">
      <c r="A3343" s="1"/>
      <c r="B3343" s="7"/>
      <c r="C3343" s="1" t="s">
        <v>3053</v>
      </c>
      <c r="D3343" s="1"/>
      <c r="E3343" s="1"/>
      <c r="F3343" s="1"/>
      <c r="G3343" s="1"/>
      <c r="H3343" s="1"/>
      <c r="I3343" s="1"/>
      <c r="J3343" s="1"/>
    </row>
    <row r="3344" spans="1:10" ht="14.25" customHeight="1" x14ac:dyDescent="0.3">
      <c r="A3344" s="1"/>
      <c r="B3344" s="7"/>
      <c r="C3344" s="1" t="s">
        <v>3054</v>
      </c>
      <c r="D3344" s="1"/>
      <c r="E3344" s="1"/>
      <c r="F3344" s="1"/>
      <c r="G3344" s="1"/>
      <c r="H3344" s="1"/>
      <c r="I3344" s="1"/>
      <c r="J3344" s="1"/>
    </row>
    <row r="3345" spans="1:10" ht="14.25" customHeight="1" x14ac:dyDescent="0.3">
      <c r="A3345" s="1"/>
      <c r="B3345" s="7"/>
      <c r="C3345" s="1" t="s">
        <v>3055</v>
      </c>
      <c r="D3345" s="1"/>
      <c r="E3345" s="1"/>
      <c r="F3345" s="1"/>
      <c r="G3345" s="1"/>
      <c r="H3345" s="1"/>
      <c r="I3345" s="1"/>
      <c r="J3345" s="1"/>
    </row>
    <row r="3346" spans="1:10" ht="14.25" customHeight="1" x14ac:dyDescent="0.3">
      <c r="A3346" s="1"/>
      <c r="B3346" s="7"/>
      <c r="C3346" s="1" t="s">
        <v>3056</v>
      </c>
      <c r="D3346" s="1"/>
      <c r="E3346" s="1"/>
      <c r="F3346" s="1"/>
      <c r="G3346" s="1"/>
      <c r="H3346" s="1"/>
      <c r="I3346" s="1"/>
      <c r="J3346" s="1"/>
    </row>
    <row r="3347" spans="1:10" ht="14.25" customHeight="1" x14ac:dyDescent="0.3">
      <c r="A3347" s="1"/>
      <c r="B3347" s="7"/>
      <c r="C3347" s="1" t="s">
        <v>3057</v>
      </c>
      <c r="D3347" s="1"/>
      <c r="E3347" s="1"/>
      <c r="F3347" s="1"/>
      <c r="G3347" s="1"/>
      <c r="H3347" s="1"/>
      <c r="I3347" s="1"/>
      <c r="J3347" s="1"/>
    </row>
    <row r="3348" spans="1:10" ht="14.25" customHeight="1" x14ac:dyDescent="0.3">
      <c r="A3348" s="1"/>
      <c r="B3348" s="7"/>
      <c r="C3348" s="1" t="s">
        <v>2989</v>
      </c>
      <c r="D3348" s="1"/>
      <c r="E3348" s="1"/>
      <c r="F3348" s="1"/>
      <c r="G3348" s="1"/>
      <c r="H3348" s="1"/>
      <c r="I3348" s="1"/>
      <c r="J3348" s="1"/>
    </row>
    <row r="3349" spans="1:10" ht="14.25" customHeight="1" x14ac:dyDescent="0.3">
      <c r="A3349" s="1"/>
      <c r="B3349" s="7"/>
      <c r="C3349" s="1" t="s">
        <v>3058</v>
      </c>
      <c r="D3349" s="1"/>
      <c r="E3349" s="1"/>
      <c r="F3349" s="1"/>
      <c r="G3349" s="1"/>
      <c r="H3349" s="1"/>
      <c r="I3349" s="1"/>
      <c r="J3349" s="1"/>
    </row>
    <row r="3350" spans="1:10" ht="14.25" customHeight="1" x14ac:dyDescent="0.3">
      <c r="A3350" s="1"/>
      <c r="B3350" s="7"/>
      <c r="C3350" s="1" t="s">
        <v>3059</v>
      </c>
      <c r="D3350" s="1"/>
      <c r="E3350" s="1"/>
      <c r="F3350" s="1"/>
      <c r="G3350" s="1"/>
      <c r="H3350" s="1"/>
      <c r="I3350" s="1"/>
      <c r="J3350" s="1"/>
    </row>
    <row r="3351" spans="1:10" ht="14.25" customHeight="1" x14ac:dyDescent="0.3">
      <c r="A3351" s="1"/>
      <c r="B3351" s="7"/>
      <c r="C3351" s="1" t="s">
        <v>3060</v>
      </c>
      <c r="D3351" s="1"/>
      <c r="E3351" s="1"/>
      <c r="F3351" s="1"/>
      <c r="G3351" s="1"/>
      <c r="H3351" s="1"/>
      <c r="I3351" s="1"/>
      <c r="J3351" s="1"/>
    </row>
    <row r="3352" spans="1:10" ht="14.25" customHeight="1" x14ac:dyDescent="0.3">
      <c r="A3352" s="1"/>
      <c r="B3352" s="7"/>
      <c r="C3352" s="1" t="s">
        <v>3061</v>
      </c>
      <c r="D3352" s="1"/>
      <c r="E3352" s="1"/>
      <c r="F3352" s="1"/>
      <c r="G3352" s="1"/>
      <c r="H3352" s="1"/>
      <c r="I3352" s="1"/>
      <c r="J3352" s="1"/>
    </row>
    <row r="3353" spans="1:10" ht="14.25" customHeight="1" x14ac:dyDescent="0.3">
      <c r="A3353" s="1"/>
      <c r="B3353" s="7"/>
      <c r="C3353" s="1" t="s">
        <v>3062</v>
      </c>
      <c r="D3353" s="1"/>
      <c r="E3353" s="1"/>
      <c r="F3353" s="1"/>
      <c r="G3353" s="1"/>
      <c r="H3353" s="1"/>
      <c r="I3353" s="1"/>
      <c r="J3353" s="1"/>
    </row>
    <row r="3354" spans="1:10" ht="14.25" customHeight="1" x14ac:dyDescent="0.3">
      <c r="A3354" s="1"/>
      <c r="B3354" s="7"/>
      <c r="C3354" s="1">
        <v>615</v>
      </c>
      <c r="D3354" s="1"/>
      <c r="E3354" s="1"/>
      <c r="F3354" s="1"/>
      <c r="G3354" s="1"/>
      <c r="H3354" s="1"/>
      <c r="I3354" s="1"/>
      <c r="J3354" s="1"/>
    </row>
    <row r="3355" spans="1:10" ht="14.25" customHeight="1" x14ac:dyDescent="0.3">
      <c r="A3355" s="1"/>
      <c r="B3355" s="7"/>
      <c r="C3355" s="1" t="s">
        <v>3063</v>
      </c>
      <c r="D3355" s="1"/>
      <c r="E3355" s="1"/>
      <c r="F3355" s="1"/>
      <c r="G3355" s="1"/>
      <c r="H3355" s="1"/>
      <c r="I3355" s="1"/>
      <c r="J3355" s="1"/>
    </row>
    <row r="3356" spans="1:10" ht="14.25" customHeight="1" x14ac:dyDescent="0.3">
      <c r="A3356" s="1"/>
      <c r="B3356" s="7"/>
      <c r="C3356" s="1" t="s">
        <v>3064</v>
      </c>
      <c r="D3356" s="1"/>
      <c r="E3356" s="1"/>
      <c r="F3356" s="1"/>
      <c r="G3356" s="1"/>
      <c r="H3356" s="1"/>
      <c r="I3356" s="1"/>
      <c r="J3356" s="1"/>
    </row>
    <row r="3357" spans="1:10" ht="14.25" customHeight="1" x14ac:dyDescent="0.3">
      <c r="A3357" s="1"/>
      <c r="B3357" s="7"/>
      <c r="C3357" s="1" t="s">
        <v>3065</v>
      </c>
      <c r="D3357" s="1"/>
      <c r="E3357" s="1"/>
      <c r="F3357" s="1"/>
      <c r="G3357" s="1"/>
      <c r="H3357" s="1"/>
      <c r="I3357" s="1"/>
      <c r="J3357" s="1"/>
    </row>
    <row r="3358" spans="1:10" ht="14.25" customHeight="1" x14ac:dyDescent="0.3">
      <c r="A3358" s="1"/>
      <c r="B3358" s="7"/>
      <c r="C3358" s="1" t="s">
        <v>3066</v>
      </c>
      <c r="D3358" s="1"/>
      <c r="E3358" s="1"/>
      <c r="F3358" s="1"/>
      <c r="G3358" s="1"/>
      <c r="H3358" s="1"/>
      <c r="I3358" s="1"/>
      <c r="J3358" s="1"/>
    </row>
    <row r="3359" spans="1:10" ht="14.25" customHeight="1" x14ac:dyDescent="0.3">
      <c r="A3359" s="1"/>
      <c r="B3359" s="7"/>
      <c r="C3359" s="1">
        <v>61501</v>
      </c>
      <c r="D3359" s="1"/>
      <c r="E3359" s="1"/>
      <c r="F3359" s="1"/>
      <c r="G3359" s="1"/>
      <c r="H3359" s="1"/>
      <c r="I3359" s="1"/>
      <c r="J3359" s="1"/>
    </row>
    <row r="3360" spans="1:10" ht="14.25" customHeight="1" x14ac:dyDescent="0.3">
      <c r="A3360" s="1"/>
      <c r="B3360" s="7"/>
      <c r="C3360" s="1" t="s">
        <v>3067</v>
      </c>
      <c r="D3360" s="1"/>
      <c r="E3360" s="1"/>
      <c r="F3360" s="1"/>
      <c r="G3360" s="1"/>
      <c r="H3360" s="1"/>
      <c r="I3360" s="1"/>
      <c r="J3360" s="1"/>
    </row>
    <row r="3361" spans="1:10" ht="14.25" customHeight="1" x14ac:dyDescent="0.3">
      <c r="A3361" s="1"/>
      <c r="B3361" s="7"/>
      <c r="C3361" s="1" t="s">
        <v>3068</v>
      </c>
      <c r="D3361" s="1"/>
      <c r="E3361" s="1"/>
      <c r="F3361" s="1"/>
      <c r="G3361" s="1"/>
      <c r="H3361" s="1"/>
      <c r="I3361" s="1"/>
      <c r="J3361" s="1"/>
    </row>
    <row r="3362" spans="1:10" ht="14.25" customHeight="1" x14ac:dyDescent="0.3">
      <c r="A3362" s="1"/>
      <c r="B3362" s="7"/>
      <c r="C3362" s="1" t="s">
        <v>3069</v>
      </c>
      <c r="D3362" s="1"/>
      <c r="E3362" s="1"/>
      <c r="F3362" s="1"/>
      <c r="G3362" s="1"/>
      <c r="H3362" s="1"/>
      <c r="I3362" s="1"/>
      <c r="J3362" s="1"/>
    </row>
    <row r="3363" spans="1:10" ht="14.25" customHeight="1" x14ac:dyDescent="0.3">
      <c r="A3363" s="1"/>
      <c r="B3363" s="7"/>
      <c r="C3363" s="1" t="s">
        <v>3070</v>
      </c>
      <c r="D3363" s="1"/>
      <c r="E3363" s="1"/>
      <c r="F3363" s="1"/>
      <c r="G3363" s="1"/>
      <c r="H3363" s="1"/>
      <c r="I3363" s="1"/>
      <c r="J3363" s="1"/>
    </row>
    <row r="3364" spans="1:10" ht="14.25" customHeight="1" x14ac:dyDescent="0.3">
      <c r="A3364" s="1"/>
      <c r="B3364" s="7"/>
      <c r="C3364" s="1" t="s">
        <v>3071</v>
      </c>
      <c r="D3364" s="1"/>
      <c r="E3364" s="1"/>
      <c r="F3364" s="1"/>
      <c r="G3364" s="1"/>
      <c r="H3364" s="1"/>
      <c r="I3364" s="1"/>
      <c r="J3364" s="1"/>
    </row>
    <row r="3365" spans="1:10" ht="14.25" customHeight="1" x14ac:dyDescent="0.3">
      <c r="A3365" s="1"/>
      <c r="B3365" s="7"/>
      <c r="C3365" s="1" t="s">
        <v>3072</v>
      </c>
      <c r="D3365" s="1"/>
      <c r="E3365" s="1"/>
      <c r="F3365" s="1"/>
      <c r="G3365" s="1"/>
      <c r="H3365" s="1"/>
      <c r="I3365" s="1"/>
      <c r="J3365" s="1"/>
    </row>
    <row r="3366" spans="1:10" ht="14.25" customHeight="1" x14ac:dyDescent="0.3">
      <c r="A3366" s="1"/>
      <c r="B3366" s="7"/>
      <c r="C3366" s="1" t="s">
        <v>2989</v>
      </c>
      <c r="D3366" s="1"/>
      <c r="E3366" s="1"/>
      <c r="F3366" s="1"/>
      <c r="G3366" s="1"/>
      <c r="H3366" s="1"/>
      <c r="I3366" s="1"/>
      <c r="J3366" s="1"/>
    </row>
    <row r="3367" spans="1:10" ht="14.25" customHeight="1" x14ac:dyDescent="0.3">
      <c r="A3367" s="1"/>
      <c r="B3367" s="7"/>
      <c r="C3367" s="1" t="s">
        <v>3073</v>
      </c>
      <c r="D3367" s="1"/>
      <c r="E3367" s="1"/>
      <c r="F3367" s="1"/>
      <c r="G3367" s="1"/>
      <c r="H3367" s="1"/>
      <c r="I3367" s="1"/>
      <c r="J3367" s="1"/>
    </row>
    <row r="3368" spans="1:10" ht="14.25" customHeight="1" x14ac:dyDescent="0.3">
      <c r="A3368" s="1"/>
      <c r="B3368" s="7"/>
      <c r="C3368" s="1" t="s">
        <v>3074</v>
      </c>
      <c r="D3368" s="1"/>
      <c r="E3368" s="1"/>
      <c r="F3368" s="1"/>
      <c r="G3368" s="1"/>
      <c r="H3368" s="1"/>
      <c r="I3368" s="1"/>
      <c r="J3368" s="1"/>
    </row>
    <row r="3369" spans="1:10" ht="14.25" customHeight="1" x14ac:dyDescent="0.3">
      <c r="A3369" s="1"/>
      <c r="B3369" s="7"/>
      <c r="C3369" s="1" t="s">
        <v>3075</v>
      </c>
      <c r="D3369" s="1"/>
      <c r="E3369" s="1"/>
      <c r="F3369" s="1"/>
      <c r="G3369" s="1"/>
      <c r="H3369" s="1"/>
      <c r="I3369" s="1"/>
      <c r="J3369" s="1"/>
    </row>
    <row r="3370" spans="1:10" ht="14.25" customHeight="1" x14ac:dyDescent="0.3">
      <c r="A3370" s="1"/>
      <c r="B3370" s="7"/>
      <c r="C3370" s="1" t="s">
        <v>2998</v>
      </c>
      <c r="D3370" s="1"/>
      <c r="E3370" s="1"/>
      <c r="F3370" s="1"/>
      <c r="G3370" s="1"/>
      <c r="H3370" s="1"/>
      <c r="I3370" s="1"/>
      <c r="J3370" s="1"/>
    </row>
    <row r="3371" spans="1:10" ht="14.25" customHeight="1" x14ac:dyDescent="0.3">
      <c r="A3371" s="1"/>
      <c r="B3371" s="7"/>
      <c r="C3371" s="1" t="s">
        <v>3066</v>
      </c>
      <c r="D3371" s="1"/>
      <c r="E3371" s="1"/>
      <c r="F3371" s="1"/>
      <c r="G3371" s="1"/>
      <c r="H3371" s="1"/>
      <c r="I3371" s="1"/>
      <c r="J3371" s="1"/>
    </row>
    <row r="3372" spans="1:10" ht="14.25" customHeight="1" x14ac:dyDescent="0.3">
      <c r="A3372" s="1"/>
      <c r="B3372" s="7"/>
      <c r="C3372" s="1" t="s">
        <v>3076</v>
      </c>
      <c r="D3372" s="1"/>
      <c r="E3372" s="1"/>
      <c r="F3372" s="1"/>
      <c r="G3372" s="1"/>
      <c r="H3372" s="1"/>
      <c r="I3372" s="1"/>
      <c r="J3372" s="1"/>
    </row>
    <row r="3373" spans="1:10" ht="14.25" customHeight="1" x14ac:dyDescent="0.3">
      <c r="A3373" s="1"/>
      <c r="B3373" s="7"/>
      <c r="C3373" s="1" t="s">
        <v>3077</v>
      </c>
      <c r="D3373" s="1"/>
      <c r="E3373" s="1"/>
      <c r="F3373" s="1"/>
      <c r="G3373" s="1"/>
      <c r="H3373" s="1"/>
      <c r="I3373" s="1"/>
      <c r="J3373" s="1"/>
    </row>
    <row r="3374" spans="1:10" ht="14.25" customHeight="1" x14ac:dyDescent="0.3">
      <c r="A3374" s="1"/>
      <c r="B3374" s="7"/>
      <c r="C3374" s="1" t="s">
        <v>3078</v>
      </c>
      <c r="D3374" s="1"/>
      <c r="E3374" s="1"/>
      <c r="F3374" s="1"/>
      <c r="G3374" s="1"/>
      <c r="H3374" s="1"/>
      <c r="I3374" s="1"/>
      <c r="J3374" s="1"/>
    </row>
    <row r="3375" spans="1:10" ht="14.25" customHeight="1" x14ac:dyDescent="0.3">
      <c r="A3375" s="1"/>
      <c r="B3375" s="7"/>
      <c r="C3375" s="1" t="s">
        <v>3079</v>
      </c>
      <c r="D3375" s="1"/>
      <c r="E3375" s="1"/>
      <c r="F3375" s="1"/>
      <c r="G3375" s="1"/>
      <c r="H3375" s="1"/>
      <c r="I3375" s="1"/>
      <c r="J3375" s="1"/>
    </row>
    <row r="3376" spans="1:10" ht="14.25" customHeight="1" x14ac:dyDescent="0.3">
      <c r="A3376" s="1"/>
      <c r="B3376" s="7"/>
      <c r="C3376" s="1" t="s">
        <v>3061</v>
      </c>
      <c r="D3376" s="1"/>
      <c r="E3376" s="1"/>
      <c r="F3376" s="1"/>
      <c r="G3376" s="1"/>
      <c r="H3376" s="1"/>
      <c r="I3376" s="1"/>
      <c r="J3376" s="1"/>
    </row>
    <row r="3377" spans="1:10" ht="14.25" customHeight="1" x14ac:dyDescent="0.3">
      <c r="A3377" s="1"/>
      <c r="B3377" s="7"/>
      <c r="C3377" s="1" t="s">
        <v>3062</v>
      </c>
      <c r="D3377" s="1"/>
      <c r="E3377" s="1"/>
      <c r="F3377" s="1"/>
      <c r="G3377" s="1"/>
      <c r="H3377" s="1"/>
      <c r="I3377" s="1"/>
      <c r="J3377" s="1"/>
    </row>
    <row r="3378" spans="1:10" ht="14.25" customHeight="1" x14ac:dyDescent="0.3">
      <c r="A3378" s="1"/>
      <c r="B3378" s="7"/>
      <c r="C3378" s="1" t="s">
        <v>208</v>
      </c>
      <c r="D3378" s="1"/>
      <c r="E3378" s="1"/>
      <c r="F3378" s="1"/>
      <c r="G3378" s="1"/>
      <c r="H3378" s="1"/>
      <c r="I3378" s="1"/>
      <c r="J3378" s="1"/>
    </row>
    <row r="3379" spans="1:10" ht="14.25" customHeight="1" x14ac:dyDescent="0.3">
      <c r="A3379" s="1"/>
      <c r="B3379" s="7"/>
      <c r="C3379" s="1" t="s">
        <v>3080</v>
      </c>
      <c r="D3379" s="1"/>
      <c r="E3379" s="1"/>
      <c r="F3379" s="1"/>
      <c r="G3379" s="1"/>
      <c r="H3379" s="1"/>
      <c r="I3379" s="1"/>
      <c r="J3379" s="1"/>
    </row>
    <row r="3380" spans="1:10" ht="14.25" customHeight="1" x14ac:dyDescent="0.3">
      <c r="A3380" s="1"/>
      <c r="B3380" s="7"/>
      <c r="C3380" s="1" t="s">
        <v>210</v>
      </c>
      <c r="D3380" s="1"/>
      <c r="E3380" s="1"/>
      <c r="F3380" s="1"/>
      <c r="G3380" s="1"/>
      <c r="H3380" s="1"/>
      <c r="I3380" s="1"/>
      <c r="J3380" s="1"/>
    </row>
    <row r="3381" spans="1:10" ht="14.25" customHeight="1" x14ac:dyDescent="0.3">
      <c r="A3381" s="1"/>
      <c r="B3381" s="7"/>
      <c r="C3381" s="1" t="s">
        <v>166</v>
      </c>
      <c r="D3381" s="1"/>
      <c r="E3381" s="1"/>
      <c r="F3381" s="1"/>
      <c r="G3381" s="1"/>
      <c r="H3381" s="1"/>
      <c r="I3381" s="1"/>
      <c r="J3381" s="1"/>
    </row>
    <row r="3382" spans="1:10" ht="14.25" customHeight="1" x14ac:dyDescent="0.3">
      <c r="A3382" s="1"/>
      <c r="B3382" s="7"/>
      <c r="C3382" s="1" t="s">
        <v>211</v>
      </c>
      <c r="D3382" s="1"/>
      <c r="E3382" s="1"/>
      <c r="F3382" s="1"/>
      <c r="G3382" s="1"/>
      <c r="H3382" s="1"/>
      <c r="I3382" s="1"/>
      <c r="J3382" s="1"/>
    </row>
    <row r="3383" spans="1:10" ht="14.25" customHeight="1" x14ac:dyDescent="0.3">
      <c r="A3383" s="1"/>
      <c r="B3383" s="7"/>
      <c r="C3383" s="1" t="s">
        <v>13</v>
      </c>
      <c r="D3383" s="1"/>
      <c r="E3383" s="1"/>
      <c r="F3383" s="1"/>
      <c r="G3383" s="1"/>
      <c r="H3383" s="1"/>
      <c r="I3383" s="1"/>
      <c r="J3383" s="1"/>
    </row>
    <row r="3384" spans="1:10" ht="14.25" customHeight="1" x14ac:dyDescent="0.3">
      <c r="A3384" s="1"/>
      <c r="B3384" s="7"/>
      <c r="C3384" s="1" t="s">
        <v>3081</v>
      </c>
      <c r="D3384" s="1"/>
      <c r="E3384" s="1"/>
      <c r="F3384" s="1"/>
      <c r="G3384" s="1"/>
      <c r="H3384" s="1"/>
      <c r="I3384" s="1"/>
      <c r="J3384" s="1"/>
    </row>
    <row r="3385" spans="1:10" ht="14.25" customHeight="1" x14ac:dyDescent="0.3">
      <c r="A3385" s="1"/>
      <c r="B3385" s="7"/>
      <c r="C3385" s="1" t="s">
        <v>3082</v>
      </c>
      <c r="D3385" s="1"/>
      <c r="E3385" s="1"/>
      <c r="F3385" s="1"/>
      <c r="G3385" s="1"/>
      <c r="H3385" s="1"/>
      <c r="I3385" s="1"/>
      <c r="J3385" s="1"/>
    </row>
    <row r="3386" spans="1:10" ht="14.25" customHeight="1" x14ac:dyDescent="0.3">
      <c r="A3386" s="1"/>
      <c r="B3386" s="7"/>
      <c r="C3386" s="1" t="s">
        <v>3083</v>
      </c>
      <c r="D3386" s="1"/>
      <c r="E3386" s="1"/>
      <c r="F3386" s="1"/>
      <c r="G3386" s="1"/>
      <c r="H3386" s="1"/>
      <c r="I3386" s="1"/>
      <c r="J3386" s="1"/>
    </row>
    <row r="3387" spans="1:10" ht="14.25" customHeight="1" x14ac:dyDescent="0.3">
      <c r="A3387" s="1"/>
      <c r="B3387" s="7"/>
      <c r="C3387" s="1" t="s">
        <v>3084</v>
      </c>
      <c r="D3387" s="1"/>
      <c r="E3387" s="1"/>
      <c r="F3387" s="1"/>
      <c r="G3387" s="1"/>
      <c r="H3387" s="1"/>
      <c r="I3387" s="1"/>
      <c r="J3387" s="1"/>
    </row>
    <row r="3388" spans="1:10" ht="14.25" customHeight="1" x14ac:dyDescent="0.3">
      <c r="A3388" s="1"/>
      <c r="B3388" s="7"/>
      <c r="C3388" s="1" t="s">
        <v>3085</v>
      </c>
      <c r="D3388" s="1"/>
      <c r="E3388" s="1"/>
      <c r="F3388" s="1"/>
      <c r="G3388" s="1"/>
      <c r="H3388" s="1"/>
      <c r="I3388" s="1"/>
      <c r="J3388" s="1"/>
    </row>
    <row r="3389" spans="1:10" ht="14.25" customHeight="1" x14ac:dyDescent="0.3">
      <c r="A3389" s="1"/>
      <c r="B3389" s="7"/>
      <c r="C3389" s="1" t="s">
        <v>3086</v>
      </c>
      <c r="D3389" s="1"/>
      <c r="E3389" s="1"/>
      <c r="F3389" s="1"/>
      <c r="G3389" s="1"/>
      <c r="H3389" s="1"/>
      <c r="I3389" s="1"/>
      <c r="J3389" s="1"/>
    </row>
    <row r="3390" spans="1:10" ht="14.25" customHeight="1" x14ac:dyDescent="0.3">
      <c r="A3390" s="1"/>
      <c r="B3390" s="7"/>
      <c r="C3390" s="1">
        <v>616</v>
      </c>
      <c r="D3390" s="1"/>
      <c r="E3390" s="1"/>
      <c r="F3390" s="1"/>
      <c r="G3390" s="1"/>
      <c r="H3390" s="1"/>
      <c r="I3390" s="1"/>
      <c r="J3390" s="1"/>
    </row>
    <row r="3391" spans="1:10" ht="14.25" customHeight="1" x14ac:dyDescent="0.3">
      <c r="A3391" s="1"/>
      <c r="B3391" s="7"/>
      <c r="C3391" s="1" t="s">
        <v>3087</v>
      </c>
      <c r="D3391" s="1"/>
      <c r="E3391" s="1"/>
      <c r="F3391" s="1"/>
      <c r="G3391" s="1"/>
      <c r="H3391" s="1"/>
      <c r="I3391" s="1"/>
      <c r="J3391" s="1"/>
    </row>
    <row r="3392" spans="1:10" ht="14.25" customHeight="1" x14ac:dyDescent="0.3">
      <c r="A3392" s="1"/>
      <c r="B3392" s="7"/>
      <c r="C3392" s="1" t="s">
        <v>3088</v>
      </c>
      <c r="D3392" s="1"/>
      <c r="E3392" s="1"/>
      <c r="F3392" s="1"/>
      <c r="G3392" s="1"/>
      <c r="H3392" s="1"/>
      <c r="I3392" s="1"/>
      <c r="J3392" s="1"/>
    </row>
    <row r="3393" spans="1:10" ht="14.25" customHeight="1" x14ac:dyDescent="0.3">
      <c r="A3393" s="1"/>
      <c r="B3393" s="7"/>
      <c r="C3393" s="1" t="s">
        <v>3089</v>
      </c>
      <c r="D3393" s="1"/>
      <c r="E3393" s="1"/>
      <c r="F3393" s="1"/>
      <c r="G3393" s="1"/>
      <c r="H3393" s="1"/>
      <c r="I3393" s="1"/>
      <c r="J3393" s="1"/>
    </row>
    <row r="3394" spans="1:10" ht="14.25" customHeight="1" x14ac:dyDescent="0.3">
      <c r="A3394" s="1"/>
      <c r="B3394" s="7"/>
      <c r="C3394" s="1" t="s">
        <v>3090</v>
      </c>
      <c r="D3394" s="1"/>
      <c r="E3394" s="1"/>
      <c r="F3394" s="1"/>
      <c r="G3394" s="1"/>
      <c r="H3394" s="1"/>
      <c r="I3394" s="1"/>
      <c r="J3394" s="1"/>
    </row>
    <row r="3395" spans="1:10" ht="14.25" customHeight="1" x14ac:dyDescent="0.3">
      <c r="A3395" s="1"/>
      <c r="B3395" s="7"/>
      <c r="C3395" s="1" t="s">
        <v>3091</v>
      </c>
      <c r="D3395" s="1"/>
      <c r="E3395" s="1"/>
      <c r="F3395" s="1"/>
      <c r="G3395" s="1"/>
      <c r="H3395" s="1"/>
      <c r="I3395" s="1"/>
      <c r="J3395" s="1"/>
    </row>
    <row r="3396" spans="1:10" ht="14.25" customHeight="1" x14ac:dyDescent="0.3">
      <c r="A3396" s="1"/>
      <c r="B3396" s="7"/>
      <c r="C3396" s="1" t="s">
        <v>3092</v>
      </c>
      <c r="D3396" s="1"/>
      <c r="E3396" s="1"/>
      <c r="F3396" s="1"/>
      <c r="G3396" s="1"/>
      <c r="H3396" s="1"/>
      <c r="I3396" s="1"/>
      <c r="J3396" s="1"/>
    </row>
    <row r="3397" spans="1:10" ht="14.25" customHeight="1" x14ac:dyDescent="0.3">
      <c r="A3397" s="1"/>
      <c r="B3397" s="7"/>
      <c r="C3397" s="1" t="s">
        <v>3062</v>
      </c>
      <c r="D3397" s="1"/>
      <c r="E3397" s="1"/>
      <c r="F3397" s="1"/>
      <c r="G3397" s="1"/>
      <c r="H3397" s="1"/>
      <c r="I3397" s="1"/>
      <c r="J3397" s="1"/>
    </row>
    <row r="3398" spans="1:10" ht="14.25" customHeight="1" x14ac:dyDescent="0.3">
      <c r="A3398" s="1"/>
      <c r="B3398" s="7"/>
      <c r="C3398" s="1" t="s">
        <v>3093</v>
      </c>
      <c r="D3398" s="1"/>
      <c r="E3398" s="1"/>
      <c r="F3398" s="1"/>
      <c r="G3398" s="1"/>
      <c r="H3398" s="1"/>
      <c r="I3398" s="1"/>
      <c r="J3398" s="1"/>
    </row>
    <row r="3399" spans="1:10" ht="14.25" customHeight="1" x14ac:dyDescent="0.3">
      <c r="A3399" s="1"/>
      <c r="B3399" s="7"/>
      <c r="C3399" s="1" t="s">
        <v>3094</v>
      </c>
      <c r="D3399" s="1"/>
      <c r="E3399" s="1"/>
      <c r="F3399" s="1"/>
      <c r="G3399" s="1"/>
      <c r="H3399" s="1"/>
      <c r="I3399" s="1"/>
      <c r="J3399" s="1"/>
    </row>
    <row r="3400" spans="1:10" ht="14.25" customHeight="1" x14ac:dyDescent="0.3">
      <c r="A3400" s="1"/>
      <c r="B3400" s="7"/>
      <c r="C3400" s="1" t="s">
        <v>3095</v>
      </c>
      <c r="D3400" s="1"/>
      <c r="E3400" s="1"/>
      <c r="F3400" s="1"/>
      <c r="G3400" s="1"/>
      <c r="H3400" s="1"/>
      <c r="I3400" s="1"/>
      <c r="J3400" s="1"/>
    </row>
    <row r="3401" spans="1:10" ht="14.25" customHeight="1" x14ac:dyDescent="0.3">
      <c r="A3401" s="1"/>
      <c r="B3401" s="7"/>
      <c r="C3401" s="1" t="s">
        <v>3096</v>
      </c>
      <c r="D3401" s="1"/>
      <c r="E3401" s="1"/>
      <c r="F3401" s="1"/>
      <c r="G3401" s="1"/>
      <c r="H3401" s="1"/>
      <c r="I3401" s="1"/>
      <c r="J3401" s="1"/>
    </row>
    <row r="3402" spans="1:10" ht="14.25" customHeight="1" x14ac:dyDescent="0.3">
      <c r="A3402" s="1"/>
      <c r="B3402" s="7"/>
      <c r="C3402" s="1" t="s">
        <v>3097</v>
      </c>
      <c r="D3402" s="1"/>
      <c r="E3402" s="1"/>
      <c r="F3402" s="1"/>
      <c r="G3402" s="1"/>
      <c r="H3402" s="1"/>
      <c r="I3402" s="1"/>
      <c r="J3402" s="1"/>
    </row>
    <row r="3403" spans="1:10" ht="14.25" customHeight="1" x14ac:dyDescent="0.3">
      <c r="A3403" s="1"/>
      <c r="B3403" s="7"/>
      <c r="C3403" s="1" t="s">
        <v>3098</v>
      </c>
      <c r="D3403" s="1"/>
      <c r="E3403" s="1"/>
      <c r="F3403" s="1"/>
      <c r="G3403" s="1"/>
      <c r="H3403" s="1"/>
      <c r="I3403" s="1"/>
      <c r="J3403" s="1"/>
    </row>
    <row r="3404" spans="1:10" ht="14.25" customHeight="1" x14ac:dyDescent="0.3">
      <c r="A3404" s="1"/>
      <c r="B3404" s="7"/>
      <c r="C3404" s="1" t="s">
        <v>3086</v>
      </c>
      <c r="D3404" s="1"/>
      <c r="E3404" s="1"/>
      <c r="F3404" s="1"/>
      <c r="G3404" s="1"/>
      <c r="H3404" s="1"/>
      <c r="I3404" s="1"/>
      <c r="J3404" s="1"/>
    </row>
    <row r="3405" spans="1:10" ht="14.25" customHeight="1" x14ac:dyDescent="0.3">
      <c r="A3405" s="1"/>
      <c r="B3405" s="7"/>
      <c r="C3405" s="1">
        <v>61604</v>
      </c>
      <c r="D3405" s="1"/>
      <c r="E3405" s="1"/>
      <c r="F3405" s="1"/>
      <c r="G3405" s="1"/>
      <c r="H3405" s="1"/>
      <c r="I3405" s="1"/>
      <c r="J3405" s="1"/>
    </row>
    <row r="3406" spans="1:10" ht="14.25" customHeight="1" x14ac:dyDescent="0.3">
      <c r="A3406" s="1"/>
      <c r="B3406" s="7"/>
      <c r="C3406" s="1" t="s">
        <v>3099</v>
      </c>
      <c r="D3406" s="1"/>
      <c r="E3406" s="1"/>
      <c r="F3406" s="1"/>
      <c r="G3406" s="1"/>
      <c r="H3406" s="1"/>
      <c r="I3406" s="1"/>
      <c r="J3406" s="1"/>
    </row>
    <row r="3407" spans="1:10" ht="14.25" customHeight="1" x14ac:dyDescent="0.3">
      <c r="A3407" s="1"/>
      <c r="B3407" s="7"/>
      <c r="C3407" s="1" t="s">
        <v>3100</v>
      </c>
      <c r="D3407" s="1"/>
      <c r="E3407" s="1"/>
      <c r="F3407" s="1"/>
      <c r="G3407" s="1"/>
      <c r="H3407" s="1"/>
      <c r="I3407" s="1"/>
      <c r="J3407" s="1"/>
    </row>
    <row r="3408" spans="1:10" ht="14.25" customHeight="1" x14ac:dyDescent="0.3">
      <c r="A3408" s="1"/>
      <c r="B3408" s="7"/>
      <c r="C3408" s="1" t="s">
        <v>3101</v>
      </c>
      <c r="D3408" s="1"/>
      <c r="E3408" s="1"/>
      <c r="F3408" s="1"/>
      <c r="G3408" s="1"/>
      <c r="H3408" s="1"/>
      <c r="I3408" s="1"/>
      <c r="J3408" s="1"/>
    </row>
    <row r="3409" spans="1:10" ht="14.25" customHeight="1" x14ac:dyDescent="0.3">
      <c r="A3409" s="1"/>
      <c r="B3409" s="7"/>
      <c r="C3409" s="1" t="s">
        <v>3102</v>
      </c>
      <c r="D3409" s="1"/>
      <c r="E3409" s="1"/>
      <c r="F3409" s="1"/>
      <c r="G3409" s="1"/>
      <c r="H3409" s="1"/>
      <c r="I3409" s="1"/>
      <c r="J3409" s="1"/>
    </row>
    <row r="3410" spans="1:10" ht="14.25" customHeight="1" x14ac:dyDescent="0.3">
      <c r="A3410" s="1"/>
      <c r="B3410" s="7"/>
      <c r="C3410" s="1" t="s">
        <v>3103</v>
      </c>
      <c r="D3410" s="1"/>
      <c r="E3410" s="1"/>
      <c r="F3410" s="1"/>
      <c r="G3410" s="1"/>
      <c r="H3410" s="1"/>
      <c r="I3410" s="1"/>
      <c r="J3410" s="1"/>
    </row>
    <row r="3411" spans="1:10" ht="14.25" customHeight="1" x14ac:dyDescent="0.3">
      <c r="A3411" s="1"/>
      <c r="B3411" s="7"/>
      <c r="C3411" s="1" t="s">
        <v>3086</v>
      </c>
      <c r="D3411" s="1"/>
      <c r="E3411" s="1"/>
      <c r="F3411" s="1"/>
      <c r="G3411" s="1"/>
      <c r="H3411" s="1"/>
      <c r="I3411" s="1"/>
      <c r="J3411" s="1"/>
    </row>
    <row r="3412" spans="1:10" ht="14.25" customHeight="1" x14ac:dyDescent="0.3">
      <c r="A3412" s="1"/>
      <c r="B3412" s="7"/>
      <c r="C3412" s="1" t="s">
        <v>3104</v>
      </c>
      <c r="D3412" s="1"/>
      <c r="E3412" s="1"/>
      <c r="F3412" s="1"/>
      <c r="G3412" s="1"/>
      <c r="H3412" s="1"/>
      <c r="I3412" s="1"/>
      <c r="J3412" s="1"/>
    </row>
    <row r="3413" spans="1:10" ht="14.25" customHeight="1" x14ac:dyDescent="0.3">
      <c r="A3413" s="1"/>
      <c r="B3413" s="7"/>
      <c r="C3413" s="1" t="s">
        <v>3105</v>
      </c>
      <c r="D3413" s="1"/>
      <c r="E3413" s="1"/>
      <c r="F3413" s="1"/>
      <c r="G3413" s="1"/>
      <c r="H3413" s="1"/>
      <c r="I3413" s="1"/>
      <c r="J3413" s="1"/>
    </row>
    <row r="3414" spans="1:10" ht="14.25" customHeight="1" x14ac:dyDescent="0.3">
      <c r="A3414" s="1"/>
      <c r="B3414" s="7"/>
      <c r="C3414" s="1" t="s">
        <v>3106</v>
      </c>
      <c r="D3414" s="1"/>
      <c r="E3414" s="1"/>
      <c r="F3414" s="1"/>
      <c r="G3414" s="1"/>
      <c r="H3414" s="1"/>
      <c r="I3414" s="1"/>
      <c r="J3414" s="1"/>
    </row>
    <row r="3415" spans="1:10" ht="14.25" customHeight="1" x14ac:dyDescent="0.3">
      <c r="A3415" s="1"/>
      <c r="B3415" s="7"/>
      <c r="C3415" s="1" t="s">
        <v>3107</v>
      </c>
      <c r="D3415" s="1"/>
      <c r="E3415" s="1"/>
      <c r="F3415" s="1"/>
      <c r="G3415" s="1"/>
      <c r="H3415" s="1"/>
      <c r="I3415" s="1"/>
      <c r="J3415" s="1"/>
    </row>
    <row r="3416" spans="1:10" ht="14.25" customHeight="1" x14ac:dyDescent="0.3">
      <c r="A3416" s="1"/>
      <c r="B3416" s="7"/>
      <c r="C3416" s="1">
        <v>617</v>
      </c>
      <c r="D3416" s="1"/>
      <c r="E3416" s="1"/>
      <c r="F3416" s="1"/>
      <c r="G3416" s="1"/>
      <c r="H3416" s="1"/>
      <c r="I3416" s="1"/>
      <c r="J3416" s="1"/>
    </row>
    <row r="3417" spans="1:10" ht="14.25" customHeight="1" x14ac:dyDescent="0.3">
      <c r="A3417" s="1"/>
      <c r="B3417" s="7"/>
      <c r="C3417" s="1" t="s">
        <v>3108</v>
      </c>
      <c r="D3417" s="1"/>
      <c r="E3417" s="1"/>
      <c r="F3417" s="1"/>
      <c r="G3417" s="1"/>
      <c r="H3417" s="1"/>
      <c r="I3417" s="1"/>
      <c r="J3417" s="1"/>
    </row>
    <row r="3418" spans="1:10" ht="14.25" customHeight="1" x14ac:dyDescent="0.3">
      <c r="A3418" s="1"/>
      <c r="B3418" s="7"/>
      <c r="C3418" s="1" t="s">
        <v>3109</v>
      </c>
      <c r="D3418" s="1"/>
      <c r="E3418" s="1"/>
      <c r="F3418" s="1"/>
      <c r="G3418" s="1"/>
      <c r="H3418" s="1"/>
      <c r="I3418" s="1"/>
      <c r="J3418" s="1"/>
    </row>
    <row r="3419" spans="1:10" ht="14.25" customHeight="1" x14ac:dyDescent="0.3">
      <c r="A3419" s="1"/>
      <c r="B3419" s="7"/>
      <c r="C3419" s="1" t="s">
        <v>3110</v>
      </c>
      <c r="D3419" s="1"/>
      <c r="E3419" s="1"/>
      <c r="F3419" s="1"/>
      <c r="G3419" s="1"/>
      <c r="H3419" s="1"/>
      <c r="I3419" s="1"/>
      <c r="J3419" s="1"/>
    </row>
    <row r="3420" spans="1:10" ht="14.25" customHeight="1" x14ac:dyDescent="0.3">
      <c r="A3420" s="1"/>
      <c r="B3420" s="7"/>
      <c r="C3420" s="1" t="s">
        <v>3111</v>
      </c>
      <c r="D3420" s="1"/>
      <c r="E3420" s="1"/>
      <c r="F3420" s="1"/>
      <c r="G3420" s="1"/>
      <c r="H3420" s="1"/>
      <c r="I3420" s="1"/>
      <c r="J3420" s="1"/>
    </row>
    <row r="3421" spans="1:10" ht="14.25" customHeight="1" x14ac:dyDescent="0.3">
      <c r="A3421" s="1"/>
      <c r="B3421" s="7"/>
      <c r="C3421" s="1" t="s">
        <v>3112</v>
      </c>
      <c r="D3421" s="1"/>
      <c r="E3421" s="1"/>
      <c r="F3421" s="1"/>
      <c r="G3421" s="1"/>
      <c r="H3421" s="1"/>
      <c r="I3421" s="1"/>
      <c r="J3421" s="1"/>
    </row>
    <row r="3422" spans="1:10" ht="14.25" customHeight="1" x14ac:dyDescent="0.3">
      <c r="A3422" s="1"/>
      <c r="B3422" s="7"/>
      <c r="C3422" s="1" t="s">
        <v>3113</v>
      </c>
      <c r="D3422" s="1"/>
      <c r="E3422" s="1"/>
      <c r="F3422" s="1"/>
      <c r="G3422" s="1"/>
      <c r="H3422" s="1"/>
      <c r="I3422" s="1"/>
      <c r="J3422" s="1"/>
    </row>
    <row r="3423" spans="1:10" ht="14.25" customHeight="1" x14ac:dyDescent="0.3">
      <c r="A3423" s="1"/>
      <c r="B3423" s="7"/>
      <c r="C3423" s="1" t="s">
        <v>3111</v>
      </c>
      <c r="D3423" s="1"/>
      <c r="E3423" s="1"/>
      <c r="F3423" s="1"/>
      <c r="G3423" s="1"/>
      <c r="H3423" s="1"/>
      <c r="I3423" s="1"/>
      <c r="J3423" s="1"/>
    </row>
    <row r="3424" spans="1:10" ht="14.25" customHeight="1" x14ac:dyDescent="0.3">
      <c r="A3424" s="1"/>
      <c r="B3424" s="7"/>
      <c r="C3424" s="1" t="s">
        <v>3114</v>
      </c>
      <c r="D3424" s="1"/>
      <c r="E3424" s="1"/>
      <c r="F3424" s="1"/>
      <c r="G3424" s="1"/>
      <c r="H3424" s="1"/>
      <c r="I3424" s="1"/>
      <c r="J3424" s="1"/>
    </row>
    <row r="3425" spans="1:10" ht="14.25" customHeight="1" x14ac:dyDescent="0.3">
      <c r="A3425" s="1"/>
      <c r="B3425" s="7"/>
      <c r="C3425" s="1" t="s">
        <v>3115</v>
      </c>
      <c r="D3425" s="1"/>
      <c r="E3425" s="1"/>
      <c r="F3425" s="1"/>
      <c r="G3425" s="1"/>
      <c r="H3425" s="1"/>
      <c r="I3425" s="1"/>
      <c r="J3425" s="1"/>
    </row>
    <row r="3426" spans="1:10" ht="14.25" customHeight="1" x14ac:dyDescent="0.3">
      <c r="A3426" s="1"/>
      <c r="B3426" s="7"/>
      <c r="C3426" s="1" t="s">
        <v>3111</v>
      </c>
      <c r="D3426" s="1"/>
      <c r="E3426" s="1"/>
      <c r="F3426" s="1"/>
      <c r="G3426" s="1"/>
      <c r="H3426" s="1"/>
      <c r="I3426" s="1"/>
      <c r="J3426" s="1"/>
    </row>
    <row r="3427" spans="1:10" ht="14.25" customHeight="1" x14ac:dyDescent="0.3">
      <c r="A3427" s="1"/>
      <c r="B3427" s="7"/>
      <c r="C3427" s="1" t="s">
        <v>3116</v>
      </c>
      <c r="D3427" s="1"/>
      <c r="E3427" s="1"/>
      <c r="F3427" s="1"/>
      <c r="G3427" s="1"/>
      <c r="H3427" s="1"/>
      <c r="I3427" s="1"/>
      <c r="J3427" s="1"/>
    </row>
    <row r="3428" spans="1:10" ht="14.25" customHeight="1" x14ac:dyDescent="0.3">
      <c r="A3428" s="1"/>
      <c r="B3428" s="7"/>
      <c r="C3428" s="1" t="s">
        <v>3117</v>
      </c>
      <c r="D3428" s="1"/>
      <c r="E3428" s="1"/>
      <c r="F3428" s="1"/>
      <c r="G3428" s="1"/>
      <c r="H3428" s="1"/>
      <c r="I3428" s="1"/>
      <c r="J3428" s="1"/>
    </row>
    <row r="3429" spans="1:10" ht="14.25" customHeight="1" x14ac:dyDescent="0.3">
      <c r="A3429" s="1"/>
      <c r="B3429" s="7"/>
      <c r="C3429" s="1" t="s">
        <v>3118</v>
      </c>
      <c r="D3429" s="1"/>
      <c r="E3429" s="1"/>
      <c r="F3429" s="1"/>
      <c r="G3429" s="1"/>
      <c r="H3429" s="1"/>
      <c r="I3429" s="1"/>
      <c r="J3429" s="1"/>
    </row>
    <row r="3430" spans="1:10" ht="14.25" customHeight="1" x14ac:dyDescent="0.3">
      <c r="A3430" s="1"/>
      <c r="B3430" s="7"/>
      <c r="C3430" s="1" t="s">
        <v>3119</v>
      </c>
      <c r="D3430" s="1"/>
      <c r="E3430" s="1"/>
      <c r="F3430" s="1"/>
      <c r="G3430" s="1"/>
      <c r="H3430" s="1"/>
      <c r="I3430" s="1"/>
      <c r="J3430" s="1"/>
    </row>
    <row r="3431" spans="1:10" ht="14.25" customHeight="1" x14ac:dyDescent="0.3">
      <c r="A3431" s="1"/>
      <c r="B3431" s="7"/>
      <c r="C3431" s="1" t="s">
        <v>3120</v>
      </c>
      <c r="D3431" s="1"/>
      <c r="E3431" s="1"/>
      <c r="F3431" s="1"/>
      <c r="G3431" s="1"/>
      <c r="H3431" s="1"/>
      <c r="I3431" s="1"/>
      <c r="J3431" s="1"/>
    </row>
    <row r="3432" spans="1:10" ht="14.25" customHeight="1" x14ac:dyDescent="0.3">
      <c r="A3432" s="1"/>
      <c r="B3432" s="7"/>
      <c r="C3432" s="1" t="s">
        <v>3003</v>
      </c>
      <c r="D3432" s="1"/>
      <c r="E3432" s="1"/>
      <c r="F3432" s="1"/>
      <c r="G3432" s="1"/>
      <c r="H3432" s="1"/>
      <c r="I3432" s="1"/>
      <c r="J3432" s="1"/>
    </row>
    <row r="3433" spans="1:10" ht="14.25" customHeight="1" x14ac:dyDescent="0.3">
      <c r="A3433" s="1"/>
      <c r="B3433" s="7"/>
      <c r="C3433" s="1" t="s">
        <v>3121</v>
      </c>
      <c r="D3433" s="1"/>
      <c r="E3433" s="1"/>
      <c r="F3433" s="1"/>
      <c r="G3433" s="1"/>
      <c r="H3433" s="1"/>
      <c r="I3433" s="1"/>
      <c r="J3433" s="1"/>
    </row>
    <row r="3434" spans="1:10" ht="14.25" customHeight="1" x14ac:dyDescent="0.3">
      <c r="A3434" s="1"/>
      <c r="B3434" s="7"/>
      <c r="C3434" s="1" t="s">
        <v>3122</v>
      </c>
      <c r="D3434" s="1"/>
      <c r="E3434" s="1"/>
      <c r="F3434" s="1"/>
      <c r="G3434" s="1"/>
      <c r="H3434" s="1"/>
      <c r="I3434" s="1"/>
      <c r="J3434" s="1"/>
    </row>
    <row r="3435" spans="1:10" ht="14.25" customHeight="1" x14ac:dyDescent="0.3">
      <c r="A3435" s="1"/>
      <c r="B3435" s="7"/>
      <c r="C3435" s="1" t="s">
        <v>3111</v>
      </c>
      <c r="D3435" s="1"/>
      <c r="E3435" s="1"/>
      <c r="F3435" s="1"/>
      <c r="G3435" s="1"/>
      <c r="H3435" s="1"/>
      <c r="I3435" s="1"/>
      <c r="J3435" s="1"/>
    </row>
    <row r="3436" spans="1:10" ht="14.25" customHeight="1" x14ac:dyDescent="0.3">
      <c r="A3436" s="1"/>
      <c r="B3436" s="7"/>
      <c r="C3436" s="1" t="s">
        <v>3123</v>
      </c>
      <c r="D3436" s="1"/>
      <c r="E3436" s="1"/>
      <c r="F3436" s="1"/>
      <c r="G3436" s="1"/>
      <c r="H3436" s="1"/>
      <c r="I3436" s="1"/>
      <c r="J3436" s="1"/>
    </row>
    <row r="3437" spans="1:10" ht="14.25" customHeight="1" x14ac:dyDescent="0.3">
      <c r="A3437" s="1"/>
      <c r="B3437" s="7"/>
      <c r="C3437" s="1" t="s">
        <v>3124</v>
      </c>
      <c r="D3437" s="1"/>
      <c r="E3437" s="1"/>
      <c r="F3437" s="1"/>
      <c r="G3437" s="1"/>
      <c r="H3437" s="1"/>
      <c r="I3437" s="1"/>
      <c r="J3437" s="1"/>
    </row>
    <row r="3438" spans="1:10" ht="14.25" customHeight="1" x14ac:dyDescent="0.3">
      <c r="A3438" s="1"/>
      <c r="B3438" s="7"/>
      <c r="C3438" s="1" t="s">
        <v>3003</v>
      </c>
      <c r="D3438" s="1"/>
      <c r="E3438" s="1"/>
      <c r="F3438" s="1"/>
      <c r="G3438" s="1"/>
      <c r="H3438" s="1"/>
      <c r="I3438" s="1"/>
      <c r="J3438" s="1"/>
    </row>
    <row r="3439" spans="1:10" ht="14.25" customHeight="1" x14ac:dyDescent="0.3">
      <c r="A3439" s="1"/>
      <c r="B3439" s="7"/>
      <c r="C3439" s="1" t="s">
        <v>3125</v>
      </c>
      <c r="D3439" s="1"/>
      <c r="E3439" s="1"/>
      <c r="F3439" s="1"/>
      <c r="G3439" s="1"/>
      <c r="H3439" s="1"/>
      <c r="I3439" s="1"/>
      <c r="J3439" s="1"/>
    </row>
    <row r="3440" spans="1:10" ht="14.25" customHeight="1" x14ac:dyDescent="0.3">
      <c r="A3440" s="1"/>
      <c r="B3440" s="7"/>
      <c r="C3440" s="1" t="s">
        <v>3126</v>
      </c>
      <c r="D3440" s="1"/>
      <c r="E3440" s="1"/>
      <c r="F3440" s="1"/>
      <c r="G3440" s="1"/>
      <c r="H3440" s="1"/>
      <c r="I3440" s="1"/>
      <c r="J3440" s="1"/>
    </row>
    <row r="3441" spans="1:10" ht="14.25" customHeight="1" x14ac:dyDescent="0.3">
      <c r="A3441" s="1"/>
      <c r="B3441" s="7"/>
      <c r="C3441" s="1" t="s">
        <v>3037</v>
      </c>
      <c r="D3441" s="1"/>
      <c r="E3441" s="1"/>
      <c r="F3441" s="1"/>
      <c r="G3441" s="1"/>
      <c r="H3441" s="1"/>
      <c r="I3441" s="1"/>
      <c r="J3441" s="1"/>
    </row>
    <row r="3442" spans="1:10" ht="14.25" customHeight="1" x14ac:dyDescent="0.3">
      <c r="A3442" s="1"/>
      <c r="B3442" s="7"/>
      <c r="C3442" s="1" t="s">
        <v>208</v>
      </c>
      <c r="D3442" s="1"/>
      <c r="E3442" s="1"/>
      <c r="F3442" s="1"/>
      <c r="G3442" s="1"/>
      <c r="H3442" s="1"/>
      <c r="I3442" s="1"/>
      <c r="J3442" s="1"/>
    </row>
    <row r="3443" spans="1:10" ht="14.25" customHeight="1" x14ac:dyDescent="0.3">
      <c r="A3443" s="1"/>
      <c r="B3443" s="7"/>
      <c r="C3443" s="1" t="s">
        <v>3127</v>
      </c>
      <c r="D3443" s="1"/>
      <c r="E3443" s="1"/>
      <c r="F3443" s="1"/>
      <c r="G3443" s="1"/>
      <c r="H3443" s="1"/>
      <c r="I3443" s="1"/>
      <c r="J3443" s="1"/>
    </row>
    <row r="3444" spans="1:10" ht="14.25" customHeight="1" x14ac:dyDescent="0.3">
      <c r="A3444" s="1"/>
      <c r="B3444" s="7"/>
      <c r="C3444" s="1" t="s">
        <v>210</v>
      </c>
      <c r="D3444" s="1"/>
      <c r="E3444" s="1"/>
      <c r="F3444" s="1"/>
      <c r="G3444" s="1"/>
      <c r="H3444" s="1"/>
      <c r="I3444" s="1"/>
      <c r="J3444" s="1"/>
    </row>
    <row r="3445" spans="1:10" ht="14.25" customHeight="1" x14ac:dyDescent="0.3">
      <c r="A3445" s="1"/>
      <c r="B3445" s="7"/>
      <c r="C3445" s="1" t="s">
        <v>166</v>
      </c>
      <c r="D3445" s="1"/>
      <c r="E3445" s="1"/>
      <c r="F3445" s="1"/>
      <c r="G3445" s="1"/>
      <c r="H3445" s="1"/>
      <c r="I3445" s="1"/>
      <c r="J3445" s="1"/>
    </row>
    <row r="3446" spans="1:10" ht="14.25" customHeight="1" x14ac:dyDescent="0.3">
      <c r="A3446" s="1"/>
      <c r="B3446" s="7"/>
      <c r="C3446" s="1" t="s">
        <v>211</v>
      </c>
      <c r="D3446" s="1"/>
      <c r="E3446" s="1"/>
      <c r="F3446" s="1"/>
      <c r="G3446" s="1"/>
      <c r="H3446" s="1"/>
      <c r="I3446" s="1"/>
      <c r="J3446" s="1"/>
    </row>
    <row r="3447" spans="1:10" ht="14.25" customHeight="1" x14ac:dyDescent="0.3">
      <c r="A3447" s="1"/>
      <c r="B3447" s="7"/>
      <c r="C3447" s="1" t="s">
        <v>13</v>
      </c>
      <c r="D3447" s="1"/>
      <c r="E3447" s="1"/>
      <c r="F3447" s="1"/>
      <c r="G3447" s="1"/>
      <c r="H3447" s="1"/>
      <c r="I3447" s="1"/>
      <c r="J3447" s="1"/>
    </row>
    <row r="3448" spans="1:10" ht="14.25" customHeight="1" x14ac:dyDescent="0.3">
      <c r="A3448" s="1"/>
      <c r="B3448" s="7"/>
      <c r="C3448" s="1" t="s">
        <v>3128</v>
      </c>
      <c r="D3448" s="1"/>
      <c r="E3448" s="1"/>
      <c r="F3448" s="1"/>
      <c r="G3448" s="1"/>
      <c r="H3448" s="1"/>
      <c r="I3448" s="1"/>
      <c r="J3448" s="1"/>
    </row>
    <row r="3449" spans="1:10" ht="14.25" customHeight="1" x14ac:dyDescent="0.3">
      <c r="A3449" s="1"/>
      <c r="B3449" s="7"/>
      <c r="C3449" s="1" t="s">
        <v>3129</v>
      </c>
      <c r="D3449" s="1"/>
      <c r="E3449" s="1"/>
      <c r="F3449" s="1"/>
      <c r="G3449" s="1"/>
      <c r="H3449" s="1"/>
      <c r="I3449" s="1"/>
      <c r="J3449" s="1"/>
    </row>
    <row r="3450" spans="1:10" ht="14.25" customHeight="1" x14ac:dyDescent="0.3">
      <c r="A3450" s="1"/>
      <c r="B3450" s="7"/>
      <c r="C3450" s="1" t="s">
        <v>3130</v>
      </c>
      <c r="D3450" s="1"/>
      <c r="E3450" s="1"/>
      <c r="F3450" s="1"/>
      <c r="G3450" s="1"/>
      <c r="H3450" s="1"/>
      <c r="I3450" s="1"/>
      <c r="J3450" s="1"/>
    </row>
    <row r="3451" spans="1:10" ht="14.25" customHeight="1" x14ac:dyDescent="0.3">
      <c r="A3451" s="1"/>
      <c r="B3451" s="7"/>
      <c r="C3451" s="1" t="s">
        <v>3131</v>
      </c>
      <c r="D3451" s="1"/>
      <c r="E3451" s="1"/>
      <c r="F3451" s="1"/>
      <c r="G3451" s="1"/>
      <c r="H3451" s="1"/>
      <c r="I3451" s="1"/>
      <c r="J3451" s="1"/>
    </row>
    <row r="3452" spans="1:10" ht="14.25" customHeight="1" x14ac:dyDescent="0.3">
      <c r="A3452" s="1"/>
      <c r="B3452" s="7"/>
      <c r="C3452" s="1" t="s">
        <v>3132</v>
      </c>
      <c r="D3452" s="1"/>
      <c r="E3452" s="1"/>
      <c r="F3452" s="1"/>
      <c r="G3452" s="1"/>
      <c r="H3452" s="1"/>
      <c r="I3452" s="1"/>
      <c r="J3452" s="1"/>
    </row>
    <row r="3453" spans="1:10" ht="14.25" customHeight="1" x14ac:dyDescent="0.3">
      <c r="A3453" s="1"/>
      <c r="B3453" s="7"/>
      <c r="C3453" s="1" t="s">
        <v>3133</v>
      </c>
      <c r="D3453" s="1"/>
      <c r="E3453" s="1"/>
      <c r="F3453" s="1"/>
      <c r="G3453" s="1"/>
      <c r="H3453" s="1"/>
      <c r="I3453" s="1"/>
      <c r="J3453" s="1"/>
    </row>
    <row r="3454" spans="1:10" ht="14.25" customHeight="1" x14ac:dyDescent="0.3">
      <c r="A3454" s="1"/>
      <c r="B3454" s="7"/>
      <c r="C3454" s="1" t="s">
        <v>3134</v>
      </c>
      <c r="D3454" s="1"/>
      <c r="E3454" s="1"/>
      <c r="F3454" s="1"/>
      <c r="G3454" s="1"/>
      <c r="H3454" s="1"/>
      <c r="I3454" s="1"/>
      <c r="J3454" s="1"/>
    </row>
    <row r="3455" spans="1:10" ht="14.25" customHeight="1" x14ac:dyDescent="0.3">
      <c r="A3455" s="1"/>
      <c r="B3455" s="7"/>
      <c r="C3455" s="1" t="s">
        <v>3135</v>
      </c>
      <c r="D3455" s="1"/>
      <c r="E3455" s="1"/>
      <c r="F3455" s="1"/>
      <c r="G3455" s="1"/>
      <c r="H3455" s="1"/>
      <c r="I3455" s="1"/>
      <c r="J3455" s="1"/>
    </row>
    <row r="3456" spans="1:10" ht="14.25" customHeight="1" x14ac:dyDescent="0.3">
      <c r="A3456" s="1"/>
      <c r="B3456" s="7"/>
      <c r="C3456" s="1" t="s">
        <v>3136</v>
      </c>
      <c r="D3456" s="1"/>
      <c r="E3456" s="1"/>
      <c r="F3456" s="1"/>
      <c r="G3456" s="1"/>
      <c r="H3456" s="1"/>
      <c r="I3456" s="1"/>
      <c r="J3456" s="1"/>
    </row>
    <row r="3457" spans="1:10" ht="14.25" customHeight="1" x14ac:dyDescent="0.3">
      <c r="A3457" s="1"/>
      <c r="B3457" s="7"/>
      <c r="C3457" s="1" t="s">
        <v>3137</v>
      </c>
      <c r="D3457" s="1"/>
      <c r="E3457" s="1"/>
      <c r="F3457" s="1"/>
      <c r="G3457" s="1"/>
      <c r="H3457" s="1"/>
      <c r="I3457" s="1"/>
      <c r="J3457" s="1"/>
    </row>
    <row r="3458" spans="1:10" ht="14.25" customHeight="1" x14ac:dyDescent="0.3">
      <c r="A3458" s="1"/>
      <c r="B3458" s="7"/>
      <c r="C3458" s="1" t="s">
        <v>3138</v>
      </c>
      <c r="D3458" s="1"/>
      <c r="E3458" s="1"/>
      <c r="F3458" s="1"/>
      <c r="G3458" s="1"/>
      <c r="H3458" s="1"/>
      <c r="I3458" s="1"/>
      <c r="J3458" s="1"/>
    </row>
    <row r="3459" spans="1:10" ht="14.25" customHeight="1" x14ac:dyDescent="0.3">
      <c r="A3459" s="1"/>
      <c r="B3459" s="7"/>
      <c r="C3459" s="1" t="s">
        <v>3136</v>
      </c>
      <c r="D3459" s="1"/>
      <c r="E3459" s="1"/>
      <c r="F3459" s="1"/>
      <c r="G3459" s="1"/>
      <c r="H3459" s="1"/>
      <c r="I3459" s="1"/>
      <c r="J3459" s="1"/>
    </row>
    <row r="3460" spans="1:10" ht="14.25" customHeight="1" x14ac:dyDescent="0.3">
      <c r="A3460" s="1"/>
      <c r="B3460" s="7"/>
      <c r="C3460" s="1" t="s">
        <v>3139</v>
      </c>
      <c r="D3460" s="1"/>
      <c r="E3460" s="1"/>
      <c r="F3460" s="1"/>
      <c r="G3460" s="1"/>
      <c r="H3460" s="1"/>
      <c r="I3460" s="1"/>
      <c r="J3460" s="1"/>
    </row>
    <row r="3461" spans="1:10" ht="14.25" customHeight="1" x14ac:dyDescent="0.3">
      <c r="A3461" s="1"/>
      <c r="B3461" s="7"/>
      <c r="C3461" s="1" t="s">
        <v>3140</v>
      </c>
      <c r="D3461" s="1"/>
      <c r="E3461" s="1"/>
      <c r="F3461" s="1"/>
      <c r="G3461" s="1"/>
      <c r="H3461" s="1"/>
      <c r="I3461" s="1"/>
      <c r="J3461" s="1"/>
    </row>
    <row r="3462" spans="1:10" ht="14.25" customHeight="1" x14ac:dyDescent="0.3">
      <c r="A3462" s="1"/>
      <c r="B3462" s="7"/>
      <c r="C3462" s="1" t="s">
        <v>3141</v>
      </c>
      <c r="D3462" s="1"/>
      <c r="E3462" s="1"/>
      <c r="F3462" s="1"/>
      <c r="G3462" s="1"/>
      <c r="H3462" s="1"/>
      <c r="I3462" s="1"/>
      <c r="J3462" s="1"/>
    </row>
    <row r="3463" spans="1:10" ht="14.25" customHeight="1" x14ac:dyDescent="0.3">
      <c r="A3463" s="1"/>
      <c r="B3463" s="7"/>
      <c r="C3463" s="1" t="s">
        <v>3142</v>
      </c>
      <c r="D3463" s="1"/>
      <c r="E3463" s="1"/>
      <c r="F3463" s="1"/>
      <c r="G3463" s="1"/>
      <c r="H3463" s="1"/>
      <c r="I3463" s="1"/>
      <c r="J3463" s="1"/>
    </row>
    <row r="3464" spans="1:10" ht="14.25" customHeight="1" x14ac:dyDescent="0.3">
      <c r="A3464" s="1"/>
      <c r="B3464" s="7"/>
      <c r="C3464" s="1" t="s">
        <v>3143</v>
      </c>
      <c r="D3464" s="1"/>
      <c r="E3464" s="1"/>
      <c r="F3464" s="1"/>
      <c r="G3464" s="1"/>
      <c r="H3464" s="1"/>
      <c r="I3464" s="1"/>
      <c r="J3464" s="1"/>
    </row>
    <row r="3465" spans="1:10" ht="14.25" customHeight="1" x14ac:dyDescent="0.3">
      <c r="A3465" s="1"/>
      <c r="B3465" s="7"/>
      <c r="C3465" s="1" t="s">
        <v>3144</v>
      </c>
      <c r="D3465" s="1"/>
      <c r="E3465" s="1"/>
      <c r="F3465" s="1"/>
      <c r="G3465" s="1"/>
      <c r="H3465" s="1"/>
      <c r="I3465" s="1"/>
      <c r="J3465" s="1"/>
    </row>
    <row r="3466" spans="1:10" ht="14.25" customHeight="1" x14ac:dyDescent="0.3">
      <c r="A3466" s="1"/>
      <c r="B3466" s="7"/>
      <c r="C3466" s="1" t="s">
        <v>2989</v>
      </c>
      <c r="D3466" s="1"/>
      <c r="E3466" s="1"/>
      <c r="F3466" s="1"/>
      <c r="G3466" s="1"/>
      <c r="H3466" s="1"/>
      <c r="I3466" s="1"/>
      <c r="J3466" s="1"/>
    </row>
    <row r="3467" spans="1:10" ht="14.25" customHeight="1" x14ac:dyDescent="0.3">
      <c r="A3467" s="1"/>
      <c r="B3467" s="7"/>
      <c r="C3467" s="1" t="s">
        <v>3145</v>
      </c>
      <c r="D3467" s="1"/>
      <c r="E3467" s="1"/>
      <c r="F3467" s="1"/>
      <c r="G3467" s="1"/>
      <c r="H3467" s="1"/>
      <c r="I3467" s="1"/>
      <c r="J3467" s="1"/>
    </row>
    <row r="3468" spans="1:10" ht="14.25" customHeight="1" x14ac:dyDescent="0.3">
      <c r="A3468" s="1"/>
      <c r="B3468" s="7"/>
      <c r="C3468" s="1" t="s">
        <v>3146</v>
      </c>
      <c r="D3468" s="1"/>
      <c r="E3468" s="1"/>
      <c r="F3468" s="1"/>
      <c r="G3468" s="1"/>
      <c r="H3468" s="1"/>
      <c r="I3468" s="1"/>
      <c r="J3468" s="1"/>
    </row>
    <row r="3469" spans="1:10" ht="14.25" customHeight="1" x14ac:dyDescent="0.3">
      <c r="A3469" s="1"/>
      <c r="B3469" s="7"/>
      <c r="C3469" s="1" t="s">
        <v>3062</v>
      </c>
      <c r="D3469" s="1"/>
      <c r="E3469" s="1"/>
      <c r="F3469" s="1"/>
      <c r="G3469" s="1"/>
      <c r="H3469" s="1"/>
      <c r="I3469" s="1"/>
      <c r="J3469" s="1"/>
    </row>
    <row r="3470" spans="1:10" ht="14.25" customHeight="1" x14ac:dyDescent="0.3">
      <c r="A3470" s="1"/>
      <c r="B3470" s="7"/>
      <c r="C3470" s="1">
        <v>61906</v>
      </c>
      <c r="D3470" s="1"/>
      <c r="E3470" s="1"/>
      <c r="F3470" s="1"/>
      <c r="G3470" s="1"/>
      <c r="H3470" s="1"/>
      <c r="I3470" s="1"/>
      <c r="J3470" s="1"/>
    </row>
    <row r="3471" spans="1:10" ht="14.25" customHeight="1" x14ac:dyDescent="0.3">
      <c r="A3471" s="1"/>
      <c r="B3471" s="7"/>
      <c r="C3471" s="1" t="s">
        <v>3147</v>
      </c>
      <c r="D3471" s="1"/>
      <c r="E3471" s="1"/>
      <c r="F3471" s="1"/>
      <c r="G3471" s="1"/>
      <c r="H3471" s="1"/>
      <c r="I3471" s="1"/>
      <c r="J3471" s="1"/>
    </row>
    <row r="3472" spans="1:10" ht="14.25" customHeight="1" x14ac:dyDescent="0.3">
      <c r="A3472" s="1"/>
      <c r="B3472" s="7"/>
      <c r="C3472" s="1" t="s">
        <v>3148</v>
      </c>
      <c r="D3472" s="1"/>
      <c r="E3472" s="1"/>
      <c r="F3472" s="1"/>
      <c r="G3472" s="1"/>
      <c r="H3472" s="1"/>
      <c r="I3472" s="1"/>
      <c r="J3472" s="1"/>
    </row>
    <row r="3473" spans="1:10" ht="14.25" customHeight="1" x14ac:dyDescent="0.3">
      <c r="A3473" s="1"/>
      <c r="B3473" s="7"/>
      <c r="C3473" s="1" t="s">
        <v>3149</v>
      </c>
      <c r="D3473" s="1"/>
      <c r="E3473" s="1"/>
      <c r="F3473" s="1"/>
      <c r="G3473" s="1"/>
      <c r="H3473" s="1"/>
      <c r="I3473" s="1"/>
      <c r="J3473" s="1"/>
    </row>
    <row r="3474" spans="1:10" ht="14.25" customHeight="1" x14ac:dyDescent="0.3">
      <c r="A3474" s="1"/>
      <c r="B3474" s="7"/>
      <c r="C3474" s="1" t="s">
        <v>2989</v>
      </c>
      <c r="D3474" s="1"/>
      <c r="E3474" s="1"/>
      <c r="F3474" s="1"/>
      <c r="G3474" s="1"/>
      <c r="H3474" s="1"/>
      <c r="I3474" s="1"/>
      <c r="J3474" s="1"/>
    </row>
    <row r="3475" spans="1:10" ht="14.25" customHeight="1" x14ac:dyDescent="0.3">
      <c r="A3475" s="1"/>
      <c r="B3475" s="7"/>
      <c r="C3475" s="1" t="s">
        <v>3150</v>
      </c>
      <c r="D3475" s="1"/>
      <c r="E3475" s="1"/>
      <c r="F3475" s="1"/>
      <c r="G3475" s="1"/>
      <c r="H3475" s="1"/>
      <c r="I3475" s="1"/>
      <c r="J3475" s="1"/>
    </row>
    <row r="3476" spans="1:10" ht="14.25" customHeight="1" x14ac:dyDescent="0.3">
      <c r="A3476" s="1"/>
      <c r="B3476" s="7"/>
      <c r="C3476" s="1" t="s">
        <v>3151</v>
      </c>
      <c r="D3476" s="1"/>
      <c r="E3476" s="1"/>
      <c r="F3476" s="1"/>
      <c r="G3476" s="1"/>
      <c r="H3476" s="1"/>
      <c r="I3476" s="1"/>
      <c r="J3476" s="1"/>
    </row>
    <row r="3477" spans="1:10" ht="14.25" customHeight="1" x14ac:dyDescent="0.3">
      <c r="A3477" s="1"/>
      <c r="B3477" s="7"/>
      <c r="C3477" s="1" t="s">
        <v>3062</v>
      </c>
      <c r="D3477" s="1"/>
      <c r="E3477" s="1"/>
      <c r="F3477" s="1"/>
      <c r="G3477" s="1"/>
      <c r="H3477" s="1"/>
      <c r="I3477" s="1"/>
      <c r="J3477" s="1"/>
    </row>
    <row r="3478" spans="1:10" ht="14.25" customHeight="1" x14ac:dyDescent="0.3">
      <c r="A3478" s="1"/>
      <c r="B3478" s="7"/>
      <c r="C3478" s="1" t="s">
        <v>3152</v>
      </c>
      <c r="D3478" s="1"/>
      <c r="E3478" s="1"/>
      <c r="F3478" s="1"/>
      <c r="G3478" s="1"/>
      <c r="H3478" s="1"/>
      <c r="I3478" s="1"/>
      <c r="J3478" s="1"/>
    </row>
    <row r="3479" spans="1:10" ht="14.25" customHeight="1" x14ac:dyDescent="0.3">
      <c r="A3479" s="1"/>
      <c r="B3479" s="7"/>
      <c r="C3479" s="1" t="s">
        <v>3153</v>
      </c>
      <c r="D3479" s="1"/>
      <c r="E3479" s="1"/>
      <c r="F3479" s="1"/>
      <c r="G3479" s="1"/>
      <c r="H3479" s="1"/>
      <c r="I3479" s="1"/>
      <c r="J3479" s="1"/>
    </row>
    <row r="3480" spans="1:10" ht="14.25" customHeight="1" x14ac:dyDescent="0.3">
      <c r="A3480" s="1"/>
      <c r="B3480" s="7"/>
      <c r="C3480" s="1" t="s">
        <v>3141</v>
      </c>
      <c r="D3480" s="1"/>
      <c r="E3480" s="1"/>
      <c r="F3480" s="1"/>
      <c r="G3480" s="1"/>
      <c r="H3480" s="1"/>
      <c r="I3480" s="1"/>
      <c r="J3480" s="1"/>
    </row>
    <row r="3481" spans="1:10" ht="14.25" customHeight="1" x14ac:dyDescent="0.3">
      <c r="A3481" s="1"/>
      <c r="B3481" s="7"/>
      <c r="C3481" s="1" t="s">
        <v>3154</v>
      </c>
      <c r="D3481" s="1"/>
      <c r="E3481" s="1"/>
      <c r="F3481" s="1"/>
      <c r="G3481" s="1"/>
      <c r="H3481" s="1"/>
      <c r="I3481" s="1"/>
      <c r="J3481" s="1"/>
    </row>
    <row r="3482" spans="1:10" ht="14.25" customHeight="1" x14ac:dyDescent="0.3">
      <c r="A3482" s="1"/>
      <c r="B3482" s="7"/>
      <c r="C3482" s="1" t="s">
        <v>3155</v>
      </c>
      <c r="D3482" s="1"/>
      <c r="E3482" s="1"/>
      <c r="F3482" s="1"/>
      <c r="G3482" s="1"/>
      <c r="H3482" s="1"/>
      <c r="I3482" s="1"/>
      <c r="J3482" s="1"/>
    </row>
    <row r="3483" spans="1:10" ht="14.25" customHeight="1" x14ac:dyDescent="0.3">
      <c r="A3483" s="1"/>
      <c r="B3483" s="7"/>
      <c r="C3483" s="1" t="s">
        <v>3141</v>
      </c>
      <c r="D3483" s="1"/>
      <c r="E3483" s="1"/>
      <c r="F3483" s="1"/>
      <c r="G3483" s="1"/>
      <c r="H3483" s="1"/>
      <c r="I3483" s="1"/>
      <c r="J3483" s="1"/>
    </row>
    <row r="3484" spans="1:10" ht="14.25" customHeight="1" x14ac:dyDescent="0.3">
      <c r="A3484" s="1"/>
      <c r="B3484" s="7"/>
      <c r="C3484" s="1" t="s">
        <v>3156</v>
      </c>
      <c r="D3484" s="1"/>
      <c r="E3484" s="1"/>
      <c r="F3484" s="1"/>
      <c r="G3484" s="1"/>
      <c r="H3484" s="1"/>
      <c r="I3484" s="1"/>
      <c r="J3484" s="1"/>
    </row>
    <row r="3485" spans="1:10" ht="14.25" customHeight="1" x14ac:dyDescent="0.3">
      <c r="A3485" s="1"/>
      <c r="B3485" s="7"/>
      <c r="C3485" s="1" t="s">
        <v>3157</v>
      </c>
      <c r="D3485" s="1"/>
      <c r="E3485" s="1"/>
      <c r="F3485" s="1"/>
      <c r="G3485" s="1"/>
      <c r="H3485" s="1"/>
      <c r="I3485" s="1"/>
      <c r="J3485" s="1"/>
    </row>
    <row r="3486" spans="1:10" ht="14.25" customHeight="1" x14ac:dyDescent="0.3">
      <c r="A3486" s="1"/>
      <c r="B3486" s="7"/>
      <c r="C3486" s="1" t="s">
        <v>3062</v>
      </c>
      <c r="D3486" s="1"/>
      <c r="E3486" s="1"/>
      <c r="F3486" s="1"/>
      <c r="G3486" s="1"/>
      <c r="H3486" s="1"/>
      <c r="I3486" s="1"/>
      <c r="J3486" s="1"/>
    </row>
    <row r="3487" spans="1:10" ht="14.25" customHeight="1" x14ac:dyDescent="0.3">
      <c r="A3487" s="1"/>
      <c r="B3487" s="7"/>
      <c r="C3487" s="1">
        <v>6200</v>
      </c>
      <c r="D3487" s="1"/>
      <c r="E3487" s="1"/>
      <c r="F3487" s="1"/>
      <c r="G3487" s="1"/>
      <c r="H3487" s="1"/>
      <c r="I3487" s="1"/>
      <c r="J3487" s="1"/>
    </row>
    <row r="3488" spans="1:10" ht="14.25" customHeight="1" x14ac:dyDescent="0.3">
      <c r="A3488" s="1"/>
      <c r="B3488" s="7"/>
      <c r="C3488" s="1" t="s">
        <v>3158</v>
      </c>
      <c r="D3488" s="1"/>
      <c r="E3488" s="1"/>
      <c r="F3488" s="1"/>
      <c r="G3488" s="1"/>
      <c r="H3488" s="1"/>
      <c r="I3488" s="1"/>
      <c r="J3488" s="1"/>
    </row>
    <row r="3489" spans="1:10" ht="14.25" customHeight="1" x14ac:dyDescent="0.3">
      <c r="A3489" s="1"/>
      <c r="B3489" s="7"/>
      <c r="C3489" s="1" t="s">
        <v>3159</v>
      </c>
      <c r="D3489" s="1"/>
      <c r="E3489" s="1"/>
      <c r="F3489" s="1"/>
      <c r="G3489" s="1"/>
      <c r="H3489" s="1"/>
      <c r="I3489" s="1"/>
      <c r="J3489" s="1"/>
    </row>
    <row r="3490" spans="1:10" ht="14.25" customHeight="1" x14ac:dyDescent="0.3">
      <c r="A3490" s="1"/>
      <c r="B3490" s="7"/>
      <c r="C3490" s="1" t="s">
        <v>3133</v>
      </c>
      <c r="D3490" s="1"/>
      <c r="E3490" s="1"/>
      <c r="F3490" s="1"/>
      <c r="G3490" s="1"/>
      <c r="H3490" s="1"/>
      <c r="I3490" s="1"/>
      <c r="J3490" s="1"/>
    </row>
    <row r="3491" spans="1:10" ht="14.25" customHeight="1" x14ac:dyDescent="0.3">
      <c r="A3491" s="1"/>
      <c r="B3491" s="7"/>
      <c r="C3491" s="1">
        <v>621</v>
      </c>
      <c r="D3491" s="1"/>
      <c r="E3491" s="1"/>
      <c r="F3491" s="1"/>
      <c r="G3491" s="1"/>
      <c r="H3491" s="1"/>
      <c r="I3491" s="1"/>
      <c r="J3491" s="1"/>
    </row>
    <row r="3492" spans="1:10" ht="14.25" customHeight="1" x14ac:dyDescent="0.3">
      <c r="A3492" s="1"/>
      <c r="B3492" s="7"/>
      <c r="C3492" s="1" t="s">
        <v>3160</v>
      </c>
      <c r="D3492" s="1"/>
      <c r="E3492" s="1"/>
      <c r="F3492" s="1"/>
      <c r="G3492" s="1"/>
      <c r="H3492" s="1"/>
      <c r="I3492" s="1"/>
      <c r="J3492" s="1"/>
    </row>
    <row r="3493" spans="1:10" ht="14.25" customHeight="1" x14ac:dyDescent="0.3">
      <c r="A3493" s="1"/>
      <c r="B3493" s="7"/>
      <c r="C3493" s="1" t="s">
        <v>2991</v>
      </c>
      <c r="D3493" s="1"/>
      <c r="E3493" s="1"/>
      <c r="F3493" s="1"/>
      <c r="G3493" s="1"/>
      <c r="H3493" s="1"/>
      <c r="I3493" s="1"/>
      <c r="J3493" s="1"/>
    </row>
    <row r="3494" spans="1:10" ht="14.25" customHeight="1" x14ac:dyDescent="0.3">
      <c r="A3494" s="1"/>
      <c r="B3494" s="7"/>
      <c r="C3494" s="1" t="s">
        <v>2992</v>
      </c>
      <c r="D3494" s="1"/>
      <c r="E3494" s="1"/>
      <c r="F3494" s="1"/>
      <c r="G3494" s="1"/>
      <c r="H3494" s="1"/>
      <c r="I3494" s="1"/>
      <c r="J3494" s="1"/>
    </row>
    <row r="3495" spans="1:10" ht="14.25" customHeight="1" x14ac:dyDescent="0.3">
      <c r="A3495" s="1"/>
      <c r="B3495" s="7"/>
      <c r="C3495" s="1" t="s">
        <v>2993</v>
      </c>
      <c r="D3495" s="1"/>
      <c r="E3495" s="1"/>
      <c r="F3495" s="1"/>
      <c r="G3495" s="1"/>
      <c r="H3495" s="1"/>
      <c r="I3495" s="1"/>
      <c r="J3495" s="1"/>
    </row>
    <row r="3496" spans="1:10" ht="14.25" customHeight="1" x14ac:dyDescent="0.3">
      <c r="A3496" s="1"/>
      <c r="B3496" s="7"/>
      <c r="C3496" s="1" t="s">
        <v>3161</v>
      </c>
      <c r="D3496" s="1"/>
      <c r="E3496" s="1"/>
      <c r="F3496" s="1"/>
      <c r="G3496" s="1"/>
      <c r="H3496" s="1"/>
      <c r="I3496" s="1"/>
      <c r="J3496" s="1"/>
    </row>
    <row r="3497" spans="1:10" ht="14.25" customHeight="1" x14ac:dyDescent="0.3">
      <c r="A3497" s="1"/>
      <c r="B3497" s="7"/>
      <c r="C3497" s="1" t="s">
        <v>2995</v>
      </c>
      <c r="D3497" s="1"/>
      <c r="E3497" s="1"/>
      <c r="F3497" s="1"/>
      <c r="G3497" s="1"/>
      <c r="H3497" s="1"/>
      <c r="I3497" s="1"/>
      <c r="J3497" s="1"/>
    </row>
    <row r="3498" spans="1:10" ht="14.25" customHeight="1" x14ac:dyDescent="0.3">
      <c r="A3498" s="1"/>
      <c r="B3498" s="7"/>
      <c r="C3498" s="1" t="s">
        <v>2996</v>
      </c>
      <c r="D3498" s="1"/>
      <c r="E3498" s="1"/>
      <c r="F3498" s="1"/>
      <c r="G3498" s="1"/>
      <c r="H3498" s="1"/>
      <c r="I3498" s="1"/>
      <c r="J3498" s="1"/>
    </row>
    <row r="3499" spans="1:10" ht="14.25" customHeight="1" x14ac:dyDescent="0.3">
      <c r="A3499" s="1"/>
      <c r="B3499" s="7"/>
      <c r="C3499" s="1" t="s">
        <v>2997</v>
      </c>
      <c r="D3499" s="1"/>
      <c r="E3499" s="1"/>
      <c r="F3499" s="1"/>
      <c r="G3499" s="1"/>
      <c r="H3499" s="1"/>
      <c r="I3499" s="1"/>
      <c r="J3499" s="1"/>
    </row>
    <row r="3500" spans="1:10" ht="14.25" customHeight="1" x14ac:dyDescent="0.3">
      <c r="A3500" s="1"/>
      <c r="B3500" s="7"/>
      <c r="C3500" s="1" t="s">
        <v>2998</v>
      </c>
      <c r="D3500" s="1"/>
      <c r="E3500" s="1"/>
      <c r="F3500" s="1"/>
      <c r="G3500" s="1"/>
      <c r="H3500" s="1"/>
      <c r="I3500" s="1"/>
      <c r="J3500" s="1"/>
    </row>
    <row r="3501" spans="1:10" ht="14.25" customHeight="1" x14ac:dyDescent="0.3">
      <c r="A3501" s="1"/>
      <c r="B3501" s="7"/>
      <c r="C3501" s="1" t="s">
        <v>2999</v>
      </c>
      <c r="D3501" s="1"/>
      <c r="E3501" s="1"/>
      <c r="F3501" s="1"/>
      <c r="G3501" s="1"/>
      <c r="H3501" s="1"/>
      <c r="I3501" s="1"/>
      <c r="J3501" s="1"/>
    </row>
    <row r="3502" spans="1:10" ht="14.25" customHeight="1" x14ac:dyDescent="0.3">
      <c r="A3502" s="1"/>
      <c r="B3502" s="7"/>
      <c r="C3502" s="1" t="s">
        <v>3162</v>
      </c>
      <c r="D3502" s="1"/>
      <c r="E3502" s="1"/>
      <c r="F3502" s="1"/>
      <c r="G3502" s="1"/>
      <c r="H3502" s="1"/>
      <c r="I3502" s="1"/>
      <c r="J3502" s="1"/>
    </row>
    <row r="3503" spans="1:10" ht="14.25" customHeight="1" x14ac:dyDescent="0.3">
      <c r="A3503" s="1"/>
      <c r="B3503" s="7"/>
      <c r="C3503" s="1" t="s">
        <v>2995</v>
      </c>
      <c r="D3503" s="1"/>
      <c r="E3503" s="1"/>
      <c r="F3503" s="1"/>
      <c r="G3503" s="1"/>
      <c r="H3503" s="1"/>
      <c r="I3503" s="1"/>
      <c r="J3503" s="1"/>
    </row>
    <row r="3504" spans="1:10" ht="14.25" customHeight="1" x14ac:dyDescent="0.3">
      <c r="A3504" s="1"/>
      <c r="B3504" s="7"/>
      <c r="C3504" s="1" t="s">
        <v>3001</v>
      </c>
      <c r="D3504" s="1"/>
      <c r="E3504" s="1"/>
      <c r="F3504" s="1"/>
      <c r="G3504" s="1"/>
      <c r="H3504" s="1"/>
      <c r="I3504" s="1"/>
      <c r="J3504" s="1"/>
    </row>
    <row r="3505" spans="1:10" ht="14.25" customHeight="1" x14ac:dyDescent="0.3">
      <c r="A3505" s="1"/>
      <c r="B3505" s="7"/>
      <c r="C3505" s="1" t="s">
        <v>3002</v>
      </c>
      <c r="D3505" s="1"/>
      <c r="E3505" s="1"/>
      <c r="F3505" s="1"/>
      <c r="G3505" s="1"/>
      <c r="H3505" s="1"/>
      <c r="I3505" s="1"/>
      <c r="J3505" s="1"/>
    </row>
    <row r="3506" spans="1:10" ht="14.25" customHeight="1" x14ac:dyDescent="0.3">
      <c r="A3506" s="1"/>
      <c r="B3506" s="7"/>
      <c r="C3506" s="1" t="s">
        <v>3003</v>
      </c>
      <c r="D3506" s="1"/>
      <c r="E3506" s="1"/>
      <c r="F3506" s="1"/>
      <c r="G3506" s="1"/>
      <c r="H3506" s="1"/>
      <c r="I3506" s="1"/>
      <c r="J3506" s="1"/>
    </row>
    <row r="3507" spans="1:10" ht="14.25" customHeight="1" x14ac:dyDescent="0.3">
      <c r="A3507" s="1"/>
      <c r="B3507" s="7"/>
      <c r="C3507" s="1" t="s">
        <v>208</v>
      </c>
      <c r="D3507" s="1"/>
      <c r="E3507" s="1"/>
      <c r="F3507" s="1"/>
      <c r="G3507" s="1"/>
      <c r="H3507" s="1"/>
      <c r="I3507" s="1"/>
      <c r="J3507" s="1"/>
    </row>
    <row r="3508" spans="1:10" ht="14.25" customHeight="1" x14ac:dyDescent="0.3">
      <c r="A3508" s="1"/>
      <c r="B3508" s="7"/>
      <c r="C3508" s="1" t="s">
        <v>3163</v>
      </c>
      <c r="D3508" s="1"/>
      <c r="E3508" s="1"/>
      <c r="F3508" s="1"/>
      <c r="G3508" s="1"/>
      <c r="H3508" s="1"/>
      <c r="I3508" s="1"/>
      <c r="J3508" s="1"/>
    </row>
    <row r="3509" spans="1:10" ht="14.25" customHeight="1" x14ac:dyDescent="0.3">
      <c r="A3509" s="1"/>
      <c r="B3509" s="7"/>
      <c r="C3509" s="1" t="s">
        <v>210</v>
      </c>
      <c r="D3509" s="1"/>
      <c r="E3509" s="1"/>
      <c r="F3509" s="1"/>
      <c r="G3509" s="1"/>
      <c r="H3509" s="1"/>
      <c r="I3509" s="1"/>
      <c r="J3509" s="1"/>
    </row>
    <row r="3510" spans="1:10" ht="14.25" customHeight="1" x14ac:dyDescent="0.3">
      <c r="A3510" s="1"/>
      <c r="B3510" s="7"/>
      <c r="C3510" s="1" t="s">
        <v>166</v>
      </c>
      <c r="D3510" s="1"/>
      <c r="E3510" s="1"/>
      <c r="F3510" s="1"/>
      <c r="G3510" s="1"/>
      <c r="H3510" s="1"/>
      <c r="I3510" s="1"/>
      <c r="J3510" s="1"/>
    </row>
    <row r="3511" spans="1:10" ht="14.25" customHeight="1" x14ac:dyDescent="0.3">
      <c r="A3511" s="1"/>
      <c r="B3511" s="7"/>
      <c r="C3511" s="1" t="s">
        <v>211</v>
      </c>
      <c r="D3511" s="1"/>
      <c r="E3511" s="1"/>
      <c r="F3511" s="1"/>
      <c r="G3511" s="1"/>
      <c r="H3511" s="1"/>
      <c r="I3511" s="1"/>
      <c r="J3511" s="1"/>
    </row>
    <row r="3512" spans="1:10" ht="14.25" customHeight="1" x14ac:dyDescent="0.3">
      <c r="A3512" s="1"/>
      <c r="B3512" s="7"/>
      <c r="C3512" s="1" t="s">
        <v>13</v>
      </c>
      <c r="D3512" s="1"/>
      <c r="E3512" s="1"/>
      <c r="F3512" s="1"/>
      <c r="G3512" s="1"/>
      <c r="H3512" s="1"/>
      <c r="I3512" s="1"/>
      <c r="J3512" s="1"/>
    </row>
    <row r="3513" spans="1:10" ht="14.25" customHeight="1" x14ac:dyDescent="0.3">
      <c r="A3513" s="1"/>
      <c r="B3513" s="7"/>
      <c r="C3513" s="1" t="s">
        <v>3164</v>
      </c>
      <c r="D3513" s="1"/>
      <c r="E3513" s="1"/>
      <c r="F3513" s="1"/>
      <c r="G3513" s="1"/>
      <c r="H3513" s="1"/>
      <c r="I3513" s="1"/>
      <c r="J3513" s="1"/>
    </row>
    <row r="3514" spans="1:10" ht="14.25" customHeight="1" x14ac:dyDescent="0.3">
      <c r="A3514" s="1"/>
      <c r="B3514" s="7"/>
      <c r="C3514" s="1" t="s">
        <v>3005</v>
      </c>
      <c r="D3514" s="1"/>
      <c r="E3514" s="1"/>
      <c r="F3514" s="1"/>
      <c r="G3514" s="1"/>
      <c r="H3514" s="1"/>
      <c r="I3514" s="1"/>
      <c r="J3514" s="1"/>
    </row>
    <row r="3515" spans="1:10" ht="14.25" customHeight="1" x14ac:dyDescent="0.3">
      <c r="A3515" s="1"/>
      <c r="B3515" s="7"/>
      <c r="C3515" s="1" t="s">
        <v>3006</v>
      </c>
      <c r="D3515" s="1"/>
      <c r="E3515" s="1"/>
      <c r="F3515" s="1"/>
      <c r="G3515" s="1"/>
      <c r="H3515" s="1"/>
      <c r="I3515" s="1"/>
      <c r="J3515" s="1"/>
    </row>
    <row r="3516" spans="1:10" ht="14.25" customHeight="1" x14ac:dyDescent="0.3">
      <c r="A3516" s="1"/>
      <c r="B3516" s="7"/>
      <c r="C3516" s="1" t="s">
        <v>3007</v>
      </c>
      <c r="D3516" s="1"/>
      <c r="E3516" s="1"/>
      <c r="F3516" s="1"/>
      <c r="G3516" s="1"/>
      <c r="H3516" s="1"/>
      <c r="I3516" s="1"/>
      <c r="J3516" s="1"/>
    </row>
    <row r="3517" spans="1:10" ht="14.25" customHeight="1" x14ac:dyDescent="0.3">
      <c r="A3517" s="1"/>
      <c r="B3517" s="7"/>
      <c r="C3517" s="1" t="s">
        <v>2989</v>
      </c>
      <c r="D3517" s="1"/>
      <c r="E3517" s="1"/>
      <c r="F3517" s="1"/>
      <c r="G3517" s="1"/>
      <c r="H3517" s="1"/>
      <c r="I3517" s="1"/>
      <c r="J3517" s="1"/>
    </row>
    <row r="3518" spans="1:10" ht="14.25" customHeight="1" x14ac:dyDescent="0.3">
      <c r="A3518" s="1"/>
      <c r="B3518" s="7"/>
      <c r="C3518" s="1">
        <v>62201</v>
      </c>
      <c r="D3518" s="1"/>
      <c r="E3518" s="1"/>
      <c r="F3518" s="1"/>
      <c r="G3518" s="1"/>
      <c r="H3518" s="1"/>
      <c r="I3518" s="1"/>
      <c r="J3518" s="1"/>
    </row>
    <row r="3519" spans="1:10" ht="14.25" customHeight="1" x14ac:dyDescent="0.3">
      <c r="A3519" s="1"/>
      <c r="B3519" s="7"/>
      <c r="C3519" s="1" t="s">
        <v>2896</v>
      </c>
      <c r="D3519" s="1"/>
      <c r="E3519" s="1"/>
      <c r="F3519" s="1"/>
      <c r="G3519" s="1"/>
      <c r="H3519" s="1"/>
      <c r="I3519" s="1"/>
      <c r="J3519" s="1"/>
    </row>
    <row r="3520" spans="1:10" ht="14.25" customHeight="1" x14ac:dyDescent="0.3">
      <c r="A3520" s="1"/>
      <c r="B3520" s="7"/>
      <c r="C3520" s="1" t="s">
        <v>2897</v>
      </c>
      <c r="D3520" s="1"/>
      <c r="E3520" s="1"/>
      <c r="F3520" s="1"/>
      <c r="G3520" s="1"/>
      <c r="H3520" s="1"/>
      <c r="I3520" s="1"/>
      <c r="J3520" s="1"/>
    </row>
    <row r="3521" spans="1:10" ht="14.25" customHeight="1" x14ac:dyDescent="0.3">
      <c r="A3521" s="1"/>
      <c r="B3521" s="7"/>
      <c r="C3521" s="1" t="s">
        <v>3008</v>
      </c>
      <c r="D3521" s="1"/>
      <c r="E3521" s="1"/>
      <c r="F3521" s="1"/>
      <c r="G3521" s="1"/>
      <c r="H3521" s="1"/>
      <c r="I3521" s="1"/>
      <c r="J3521" s="1"/>
    </row>
    <row r="3522" spans="1:10" ht="14.25" customHeight="1" x14ac:dyDescent="0.3">
      <c r="A3522" s="1"/>
      <c r="B3522" s="7"/>
      <c r="C3522" s="1" t="s">
        <v>3009</v>
      </c>
      <c r="D3522" s="1"/>
      <c r="E3522" s="1"/>
      <c r="F3522" s="1"/>
      <c r="G3522" s="1"/>
      <c r="H3522" s="1"/>
      <c r="I3522" s="1"/>
      <c r="J3522" s="1"/>
    </row>
    <row r="3523" spans="1:10" ht="14.25" customHeight="1" x14ac:dyDescent="0.3">
      <c r="A3523" s="1"/>
      <c r="B3523" s="7"/>
      <c r="C3523" s="1" t="s">
        <v>3010</v>
      </c>
      <c r="D3523" s="1"/>
      <c r="E3523" s="1"/>
      <c r="F3523" s="1"/>
      <c r="G3523" s="1"/>
      <c r="H3523" s="1"/>
      <c r="I3523" s="1"/>
      <c r="J3523" s="1"/>
    </row>
    <row r="3524" spans="1:10" ht="14.25" customHeight="1" x14ac:dyDescent="0.3">
      <c r="A3524" s="1"/>
      <c r="B3524" s="7"/>
      <c r="C3524" s="1" t="s">
        <v>3011</v>
      </c>
      <c r="D3524" s="1"/>
      <c r="E3524" s="1"/>
      <c r="F3524" s="1"/>
      <c r="G3524" s="1"/>
      <c r="H3524" s="1"/>
      <c r="I3524" s="1"/>
      <c r="J3524" s="1"/>
    </row>
    <row r="3525" spans="1:10" ht="14.25" customHeight="1" x14ac:dyDescent="0.3">
      <c r="A3525" s="1"/>
      <c r="B3525" s="7"/>
      <c r="C3525" s="1" t="s">
        <v>2900</v>
      </c>
      <c r="D3525" s="1"/>
      <c r="E3525" s="1"/>
      <c r="F3525" s="1"/>
      <c r="G3525" s="1"/>
      <c r="H3525" s="1"/>
      <c r="I3525" s="1"/>
      <c r="J3525" s="1"/>
    </row>
    <row r="3526" spans="1:10" ht="14.25" customHeight="1" x14ac:dyDescent="0.3">
      <c r="A3526" s="1"/>
      <c r="B3526" s="7"/>
      <c r="C3526" s="1" t="s">
        <v>3165</v>
      </c>
      <c r="D3526" s="1"/>
      <c r="E3526" s="1"/>
      <c r="F3526" s="1"/>
      <c r="G3526" s="1"/>
      <c r="H3526" s="1"/>
      <c r="I3526" s="1"/>
      <c r="J3526" s="1"/>
    </row>
    <row r="3527" spans="1:10" ht="14.25" customHeight="1" x14ac:dyDescent="0.3">
      <c r="A3527" s="1"/>
      <c r="B3527" s="7"/>
      <c r="C3527" s="1" t="s">
        <v>2902</v>
      </c>
      <c r="D3527" s="1"/>
      <c r="E3527" s="1"/>
      <c r="F3527" s="1"/>
      <c r="G3527" s="1"/>
      <c r="H3527" s="1"/>
      <c r="I3527" s="1"/>
      <c r="J3527" s="1"/>
    </row>
    <row r="3528" spans="1:10" ht="14.25" customHeight="1" x14ac:dyDescent="0.3">
      <c r="A3528" s="1"/>
      <c r="B3528" s="7"/>
      <c r="C3528" s="1" t="s">
        <v>3013</v>
      </c>
      <c r="D3528" s="1"/>
      <c r="E3528" s="1"/>
      <c r="F3528" s="1"/>
      <c r="G3528" s="1"/>
      <c r="H3528" s="1"/>
      <c r="I3528" s="1"/>
      <c r="J3528" s="1"/>
    </row>
    <row r="3529" spans="1:10" ht="14.25" customHeight="1" x14ac:dyDescent="0.3">
      <c r="A3529" s="1"/>
      <c r="B3529" s="7"/>
      <c r="C3529" s="1" t="s">
        <v>2904</v>
      </c>
      <c r="D3529" s="1"/>
      <c r="E3529" s="1"/>
      <c r="F3529" s="1"/>
      <c r="G3529" s="1"/>
      <c r="H3529" s="1"/>
      <c r="I3529" s="1"/>
      <c r="J3529" s="1"/>
    </row>
    <row r="3530" spans="1:10" ht="14.25" customHeight="1" x14ac:dyDescent="0.3">
      <c r="A3530" s="1"/>
      <c r="B3530" s="7"/>
      <c r="C3530" s="1" t="s">
        <v>2905</v>
      </c>
      <c r="D3530" s="1"/>
      <c r="E3530" s="1"/>
      <c r="F3530" s="1"/>
      <c r="G3530" s="1"/>
      <c r="H3530" s="1"/>
      <c r="I3530" s="1"/>
      <c r="J3530" s="1"/>
    </row>
    <row r="3531" spans="1:10" ht="14.25" customHeight="1" x14ac:dyDescent="0.3">
      <c r="A3531" s="1"/>
      <c r="B3531" s="7"/>
      <c r="C3531" s="1" t="s">
        <v>3014</v>
      </c>
      <c r="D3531" s="1"/>
      <c r="E3531" s="1"/>
      <c r="F3531" s="1"/>
      <c r="G3531" s="1"/>
      <c r="H3531" s="1"/>
      <c r="I3531" s="1"/>
      <c r="J3531" s="1"/>
    </row>
    <row r="3532" spans="1:10" ht="14.25" customHeight="1" x14ac:dyDescent="0.3">
      <c r="A3532" s="1"/>
      <c r="B3532" s="7"/>
      <c r="C3532" s="1" t="s">
        <v>3015</v>
      </c>
      <c r="D3532" s="1"/>
      <c r="E3532" s="1"/>
      <c r="F3532" s="1"/>
      <c r="G3532" s="1"/>
      <c r="H3532" s="1"/>
      <c r="I3532" s="1"/>
      <c r="J3532" s="1"/>
    </row>
    <row r="3533" spans="1:10" ht="14.25" customHeight="1" x14ac:dyDescent="0.3">
      <c r="A3533" s="1"/>
      <c r="B3533" s="7"/>
      <c r="C3533" s="1" t="s">
        <v>3016</v>
      </c>
      <c r="D3533" s="1"/>
      <c r="E3533" s="1"/>
      <c r="F3533" s="1"/>
      <c r="G3533" s="1"/>
      <c r="H3533" s="1"/>
      <c r="I3533" s="1"/>
      <c r="J3533" s="1"/>
    </row>
    <row r="3534" spans="1:10" ht="14.25" customHeight="1" x14ac:dyDescent="0.3">
      <c r="A3534" s="1"/>
      <c r="B3534" s="7"/>
      <c r="C3534" s="1">
        <v>623</v>
      </c>
      <c r="D3534" s="1"/>
      <c r="E3534" s="1"/>
      <c r="F3534" s="1"/>
      <c r="G3534" s="1"/>
      <c r="H3534" s="1"/>
      <c r="I3534" s="1"/>
      <c r="J3534" s="1"/>
    </row>
    <row r="3535" spans="1:10" ht="14.25" customHeight="1" x14ac:dyDescent="0.3">
      <c r="A3535" s="1"/>
      <c r="B3535" s="7"/>
      <c r="C3535" s="1" t="s">
        <v>3166</v>
      </c>
      <c r="D3535" s="1"/>
      <c r="E3535" s="1"/>
      <c r="F3535" s="1"/>
      <c r="G3535" s="1"/>
      <c r="H3535" s="1"/>
      <c r="I3535" s="1"/>
      <c r="J3535" s="1"/>
    </row>
    <row r="3536" spans="1:10" ht="14.25" customHeight="1" x14ac:dyDescent="0.3">
      <c r="A3536" s="1"/>
      <c r="B3536" s="7"/>
      <c r="C3536" s="1" t="s">
        <v>3018</v>
      </c>
      <c r="D3536" s="1"/>
      <c r="E3536" s="1"/>
      <c r="F3536" s="1"/>
      <c r="G3536" s="1"/>
      <c r="H3536" s="1"/>
      <c r="I3536" s="1"/>
      <c r="J3536" s="1"/>
    </row>
    <row r="3537" spans="1:10" ht="14.25" customHeight="1" x14ac:dyDescent="0.3">
      <c r="A3537" s="1"/>
      <c r="B3537" s="7"/>
      <c r="C3537" s="1" t="s">
        <v>3019</v>
      </c>
      <c r="D3537" s="1"/>
      <c r="E3537" s="1"/>
      <c r="F3537" s="1"/>
      <c r="G3537" s="1"/>
      <c r="H3537" s="1"/>
      <c r="I3537" s="1"/>
      <c r="J3537" s="1"/>
    </row>
    <row r="3538" spans="1:10" ht="14.25" customHeight="1" x14ac:dyDescent="0.3">
      <c r="A3538" s="1"/>
      <c r="B3538" s="7"/>
      <c r="C3538" s="1" t="s">
        <v>3020</v>
      </c>
      <c r="D3538" s="1"/>
      <c r="E3538" s="1"/>
      <c r="F3538" s="1"/>
      <c r="G3538" s="1"/>
      <c r="H3538" s="1"/>
      <c r="I3538" s="1"/>
      <c r="J3538" s="1"/>
    </row>
    <row r="3539" spans="1:10" ht="14.25" customHeight="1" x14ac:dyDescent="0.3">
      <c r="A3539" s="1"/>
      <c r="B3539" s="7"/>
      <c r="C3539" s="1" t="s">
        <v>3021</v>
      </c>
      <c r="D3539" s="1"/>
      <c r="E3539" s="1"/>
      <c r="F3539" s="1"/>
      <c r="G3539" s="1"/>
      <c r="H3539" s="1"/>
      <c r="I3539" s="1"/>
      <c r="J3539" s="1"/>
    </row>
    <row r="3540" spans="1:10" ht="14.25" customHeight="1" x14ac:dyDescent="0.3">
      <c r="A3540" s="1"/>
      <c r="B3540" s="7"/>
      <c r="C3540" s="1">
        <v>62301</v>
      </c>
      <c r="D3540" s="1"/>
      <c r="E3540" s="1"/>
      <c r="F3540" s="1"/>
      <c r="G3540" s="1"/>
      <c r="H3540" s="1"/>
      <c r="I3540" s="1"/>
      <c r="J3540" s="1"/>
    </row>
    <row r="3541" spans="1:10" ht="14.25" customHeight="1" x14ac:dyDescent="0.3">
      <c r="A3541" s="1"/>
      <c r="B3541" s="7"/>
      <c r="C3541" s="1" t="s">
        <v>3167</v>
      </c>
      <c r="D3541" s="1"/>
      <c r="E3541" s="1"/>
      <c r="F3541" s="1"/>
      <c r="G3541" s="1"/>
      <c r="H3541" s="1"/>
      <c r="I3541" s="1"/>
      <c r="J3541" s="1"/>
    </row>
    <row r="3542" spans="1:10" ht="14.25" customHeight="1" x14ac:dyDescent="0.3">
      <c r="A3542" s="1"/>
      <c r="B3542" s="7"/>
      <c r="C3542" s="1" t="s">
        <v>3023</v>
      </c>
      <c r="D3542" s="1"/>
      <c r="E3542" s="1"/>
      <c r="F3542" s="1"/>
      <c r="G3542" s="1"/>
      <c r="H3542" s="1"/>
      <c r="I3542" s="1"/>
      <c r="J3542" s="1"/>
    </row>
    <row r="3543" spans="1:10" ht="14.25" customHeight="1" x14ac:dyDescent="0.3">
      <c r="A3543" s="1"/>
      <c r="B3543" s="7"/>
      <c r="C3543" s="1" t="s">
        <v>3024</v>
      </c>
      <c r="D3543" s="1"/>
      <c r="E3543" s="1"/>
      <c r="F3543" s="1"/>
      <c r="G3543" s="1"/>
      <c r="H3543" s="1"/>
      <c r="I3543" s="1"/>
      <c r="J3543" s="1"/>
    </row>
    <row r="3544" spans="1:10" ht="14.25" customHeight="1" x14ac:dyDescent="0.3">
      <c r="A3544" s="1"/>
      <c r="B3544" s="7"/>
      <c r="C3544" s="1" t="s">
        <v>3025</v>
      </c>
      <c r="D3544" s="1"/>
      <c r="E3544" s="1"/>
      <c r="F3544" s="1"/>
      <c r="G3544" s="1"/>
      <c r="H3544" s="1"/>
      <c r="I3544" s="1"/>
      <c r="J3544" s="1"/>
    </row>
    <row r="3545" spans="1:10" ht="14.25" customHeight="1" x14ac:dyDescent="0.3">
      <c r="A3545" s="1"/>
      <c r="B3545" s="7"/>
      <c r="C3545" s="1" t="s">
        <v>3026</v>
      </c>
      <c r="D3545" s="1"/>
      <c r="E3545" s="1"/>
      <c r="F3545" s="1"/>
      <c r="G3545" s="1"/>
      <c r="H3545" s="1"/>
      <c r="I3545" s="1"/>
      <c r="J3545" s="1"/>
    </row>
    <row r="3546" spans="1:10" ht="14.25" customHeight="1" x14ac:dyDescent="0.3">
      <c r="A3546" s="1"/>
      <c r="B3546" s="7"/>
      <c r="C3546" s="1" t="s">
        <v>3027</v>
      </c>
      <c r="D3546" s="1"/>
      <c r="E3546" s="1"/>
      <c r="F3546" s="1"/>
      <c r="G3546" s="1"/>
      <c r="H3546" s="1"/>
      <c r="I3546" s="1"/>
      <c r="J3546" s="1"/>
    </row>
    <row r="3547" spans="1:10" ht="14.25" customHeight="1" x14ac:dyDescent="0.3">
      <c r="A3547" s="1"/>
      <c r="B3547" s="7"/>
      <c r="C3547" s="1" t="s">
        <v>3028</v>
      </c>
      <c r="D3547" s="1"/>
      <c r="E3547" s="1"/>
      <c r="F3547" s="1"/>
      <c r="G3547" s="1"/>
      <c r="H3547" s="1"/>
      <c r="I3547" s="1"/>
      <c r="J3547" s="1"/>
    </row>
    <row r="3548" spans="1:10" ht="14.25" customHeight="1" x14ac:dyDescent="0.3">
      <c r="A3548" s="1"/>
      <c r="B3548" s="7"/>
      <c r="C3548" s="1" t="s">
        <v>2985</v>
      </c>
      <c r="D3548" s="1"/>
      <c r="E3548" s="1"/>
      <c r="F3548" s="1"/>
      <c r="G3548" s="1"/>
      <c r="H3548" s="1"/>
      <c r="I3548" s="1"/>
      <c r="J3548" s="1"/>
    </row>
    <row r="3549" spans="1:10" ht="14.25" customHeight="1" x14ac:dyDescent="0.3">
      <c r="A3549" s="1"/>
      <c r="B3549" s="7"/>
      <c r="C3549" s="1" t="s">
        <v>3168</v>
      </c>
      <c r="D3549" s="1"/>
      <c r="E3549" s="1"/>
      <c r="F3549" s="1"/>
      <c r="G3549" s="1"/>
      <c r="H3549" s="1"/>
      <c r="I3549" s="1"/>
      <c r="J3549" s="1"/>
    </row>
    <row r="3550" spans="1:10" ht="14.25" customHeight="1" x14ac:dyDescent="0.3">
      <c r="A3550" s="1"/>
      <c r="B3550" s="7"/>
      <c r="C3550" s="1" t="s">
        <v>3031</v>
      </c>
      <c r="D3550" s="1"/>
      <c r="E3550" s="1"/>
      <c r="F3550" s="1"/>
      <c r="G3550" s="1"/>
      <c r="H3550" s="1"/>
      <c r="I3550" s="1"/>
      <c r="J3550" s="1"/>
    </row>
    <row r="3551" spans="1:10" ht="14.25" customHeight="1" x14ac:dyDescent="0.3">
      <c r="A3551" s="1"/>
      <c r="B3551" s="7"/>
      <c r="C3551" s="1" t="s">
        <v>3032</v>
      </c>
      <c r="D3551" s="1"/>
      <c r="E3551" s="1"/>
      <c r="F3551" s="1"/>
      <c r="G3551" s="1"/>
      <c r="H3551" s="1"/>
      <c r="I3551" s="1"/>
      <c r="J3551" s="1"/>
    </row>
    <row r="3552" spans="1:10" ht="14.25" customHeight="1" x14ac:dyDescent="0.3">
      <c r="A3552" s="1"/>
      <c r="B3552" s="7"/>
      <c r="C3552" s="1" t="s">
        <v>3033</v>
      </c>
      <c r="D3552" s="1"/>
      <c r="E3552" s="1"/>
      <c r="F3552" s="1"/>
      <c r="G3552" s="1"/>
      <c r="H3552" s="1"/>
      <c r="I3552" s="1"/>
      <c r="J3552" s="1"/>
    </row>
    <row r="3553" spans="1:10" ht="14.25" customHeight="1" x14ac:dyDescent="0.3">
      <c r="A3553" s="1"/>
      <c r="B3553" s="7"/>
      <c r="C3553" s="1" t="s">
        <v>2993</v>
      </c>
      <c r="D3553" s="1"/>
      <c r="E3553" s="1"/>
      <c r="F3553" s="1"/>
      <c r="G3553" s="1"/>
      <c r="H3553" s="1"/>
      <c r="I3553" s="1"/>
      <c r="J3553" s="1"/>
    </row>
    <row r="3554" spans="1:10" ht="14.25" customHeight="1" x14ac:dyDescent="0.3">
      <c r="A3554" s="1"/>
      <c r="B3554" s="7"/>
      <c r="C3554" s="1" t="s">
        <v>3169</v>
      </c>
      <c r="D3554" s="1"/>
      <c r="E3554" s="1"/>
      <c r="F3554" s="1"/>
      <c r="G3554" s="1"/>
      <c r="H3554" s="1"/>
      <c r="I3554" s="1"/>
      <c r="J3554" s="1"/>
    </row>
    <row r="3555" spans="1:10" ht="14.25" customHeight="1" x14ac:dyDescent="0.3">
      <c r="A3555" s="1"/>
      <c r="B3555" s="7"/>
      <c r="C3555" s="1" t="s">
        <v>3035</v>
      </c>
      <c r="D3555" s="1"/>
      <c r="E3555" s="1"/>
      <c r="F3555" s="1"/>
      <c r="G3555" s="1"/>
      <c r="H3555" s="1"/>
      <c r="I3555" s="1"/>
      <c r="J3555" s="1"/>
    </row>
    <row r="3556" spans="1:10" ht="14.25" customHeight="1" x14ac:dyDescent="0.3">
      <c r="A3556" s="1"/>
      <c r="B3556" s="7"/>
      <c r="C3556" s="1" t="s">
        <v>3036</v>
      </c>
      <c r="D3556" s="1"/>
      <c r="E3556" s="1"/>
      <c r="F3556" s="1"/>
      <c r="G3556" s="1"/>
      <c r="H3556" s="1"/>
      <c r="I3556" s="1"/>
      <c r="J3556" s="1"/>
    </row>
    <row r="3557" spans="1:10" ht="14.25" customHeight="1" x14ac:dyDescent="0.3">
      <c r="A3557" s="1"/>
      <c r="B3557" s="7"/>
      <c r="C3557" s="1" t="s">
        <v>3037</v>
      </c>
      <c r="D3557" s="1"/>
      <c r="E3557" s="1"/>
      <c r="F3557" s="1"/>
      <c r="G3557" s="1"/>
      <c r="H3557" s="1"/>
      <c r="I3557" s="1"/>
      <c r="J3557" s="1"/>
    </row>
    <row r="3558" spans="1:10" ht="14.25" customHeight="1" x14ac:dyDescent="0.3">
      <c r="A3558" s="1"/>
      <c r="B3558" s="7"/>
      <c r="C3558" s="1" t="s">
        <v>3170</v>
      </c>
      <c r="D3558" s="1"/>
      <c r="E3558" s="1"/>
      <c r="F3558" s="1"/>
      <c r="G3558" s="1"/>
      <c r="H3558" s="1"/>
      <c r="I3558" s="1"/>
      <c r="J3558" s="1"/>
    </row>
    <row r="3559" spans="1:10" ht="14.25" customHeight="1" x14ac:dyDescent="0.3">
      <c r="A3559" s="1"/>
      <c r="B3559" s="7"/>
      <c r="C3559" s="1" t="s">
        <v>3039</v>
      </c>
      <c r="D3559" s="1"/>
      <c r="E3559" s="1"/>
      <c r="F3559" s="1"/>
      <c r="G3559" s="1"/>
      <c r="H3559" s="1"/>
      <c r="I3559" s="1"/>
      <c r="J3559" s="1"/>
    </row>
    <row r="3560" spans="1:10" ht="14.25" customHeight="1" x14ac:dyDescent="0.3">
      <c r="A3560" s="1"/>
      <c r="B3560" s="7"/>
      <c r="C3560" s="1" t="s">
        <v>3040</v>
      </c>
      <c r="D3560" s="1"/>
      <c r="E3560" s="1"/>
      <c r="F3560" s="1"/>
      <c r="G3560" s="1"/>
      <c r="H3560" s="1"/>
      <c r="I3560" s="1"/>
      <c r="J3560" s="1"/>
    </row>
    <row r="3561" spans="1:10" ht="14.25" customHeight="1" x14ac:dyDescent="0.3">
      <c r="A3561" s="1"/>
      <c r="B3561" s="7"/>
      <c r="C3561" s="1" t="s">
        <v>3041</v>
      </c>
      <c r="D3561" s="1"/>
      <c r="E3561" s="1"/>
      <c r="F3561" s="1"/>
      <c r="G3561" s="1"/>
      <c r="H3561" s="1"/>
      <c r="I3561" s="1"/>
      <c r="J3561" s="1"/>
    </row>
    <row r="3562" spans="1:10" ht="14.25" customHeight="1" x14ac:dyDescent="0.3">
      <c r="A3562" s="1"/>
      <c r="B3562" s="7"/>
      <c r="C3562" s="1" t="s">
        <v>3042</v>
      </c>
      <c r="D3562" s="1"/>
      <c r="E3562" s="1"/>
      <c r="F3562" s="1"/>
      <c r="G3562" s="1"/>
      <c r="H3562" s="1"/>
      <c r="I3562" s="1"/>
      <c r="J3562" s="1"/>
    </row>
    <row r="3563" spans="1:10" ht="14.25" customHeight="1" x14ac:dyDescent="0.3">
      <c r="A3563" s="1"/>
      <c r="B3563" s="7"/>
      <c r="C3563" s="1" t="s">
        <v>3043</v>
      </c>
      <c r="D3563" s="1"/>
      <c r="E3563" s="1"/>
      <c r="F3563" s="1"/>
      <c r="G3563" s="1"/>
      <c r="H3563" s="1"/>
      <c r="I3563" s="1"/>
      <c r="J3563" s="1"/>
    </row>
    <row r="3564" spans="1:10" ht="14.25" customHeight="1" x14ac:dyDescent="0.3">
      <c r="A3564" s="1"/>
      <c r="B3564" s="7"/>
      <c r="C3564" s="1" t="s">
        <v>2989</v>
      </c>
      <c r="D3564" s="1"/>
      <c r="E3564" s="1"/>
      <c r="F3564" s="1"/>
      <c r="G3564" s="1"/>
      <c r="H3564" s="1"/>
      <c r="I3564" s="1"/>
      <c r="J3564" s="1"/>
    </row>
    <row r="3565" spans="1:10" ht="14.25" customHeight="1" x14ac:dyDescent="0.3">
      <c r="A3565" s="1"/>
      <c r="B3565" s="7"/>
      <c r="C3565" s="1" t="s">
        <v>3171</v>
      </c>
      <c r="D3565" s="1"/>
      <c r="E3565" s="1"/>
      <c r="F3565" s="1"/>
      <c r="G3565" s="1"/>
      <c r="H3565" s="1"/>
      <c r="I3565" s="1"/>
      <c r="J3565" s="1"/>
    </row>
    <row r="3566" spans="1:10" ht="14.25" customHeight="1" x14ac:dyDescent="0.3">
      <c r="A3566" s="1"/>
      <c r="B3566" s="7"/>
      <c r="C3566" s="1" t="s">
        <v>3045</v>
      </c>
      <c r="D3566" s="1"/>
      <c r="E3566" s="1"/>
      <c r="F3566" s="1"/>
      <c r="G3566" s="1"/>
      <c r="H3566" s="1"/>
      <c r="I3566" s="1"/>
      <c r="J3566" s="1"/>
    </row>
    <row r="3567" spans="1:10" ht="14.25" customHeight="1" x14ac:dyDescent="0.3">
      <c r="A3567" s="1"/>
      <c r="B3567" s="7"/>
      <c r="C3567" s="1" t="s">
        <v>3046</v>
      </c>
      <c r="D3567" s="1"/>
      <c r="E3567" s="1"/>
      <c r="F3567" s="1"/>
      <c r="G3567" s="1"/>
      <c r="H3567" s="1"/>
      <c r="I3567" s="1"/>
      <c r="J3567" s="1"/>
    </row>
    <row r="3568" spans="1:10" ht="14.25" customHeight="1" x14ac:dyDescent="0.3">
      <c r="A3568" s="1"/>
      <c r="B3568" s="7"/>
      <c r="C3568" s="1" t="s">
        <v>2993</v>
      </c>
      <c r="D3568" s="1"/>
      <c r="E3568" s="1"/>
      <c r="F3568" s="1"/>
      <c r="G3568" s="1"/>
      <c r="H3568" s="1"/>
      <c r="I3568" s="1"/>
      <c r="J3568" s="1"/>
    </row>
    <row r="3569" spans="1:10" ht="14.25" customHeight="1" x14ac:dyDescent="0.3">
      <c r="A3569" s="1"/>
      <c r="B3569" s="7"/>
      <c r="C3569" s="1">
        <v>624</v>
      </c>
      <c r="D3569" s="1"/>
      <c r="E3569" s="1"/>
      <c r="F3569" s="1"/>
      <c r="G3569" s="1"/>
      <c r="H3569" s="1"/>
      <c r="I3569" s="1"/>
      <c r="J3569" s="1"/>
    </row>
    <row r="3570" spans="1:10" ht="14.25" customHeight="1" x14ac:dyDescent="0.3">
      <c r="A3570" s="1"/>
      <c r="B3570" s="7"/>
      <c r="C3570" s="1" t="s">
        <v>3047</v>
      </c>
      <c r="D3570" s="1"/>
      <c r="E3570" s="1"/>
      <c r="F3570" s="1"/>
      <c r="G3570" s="1"/>
      <c r="H3570" s="1"/>
      <c r="I3570" s="1"/>
      <c r="J3570" s="1"/>
    </row>
    <row r="3571" spans="1:10" ht="14.25" customHeight="1" x14ac:dyDescent="0.3">
      <c r="A3571" s="1"/>
      <c r="B3571" s="7"/>
      <c r="C3571" s="1" t="s">
        <v>3048</v>
      </c>
      <c r="D3571" s="1"/>
      <c r="E3571" s="1"/>
      <c r="F3571" s="1"/>
      <c r="G3571" s="1"/>
      <c r="H3571" s="1"/>
      <c r="I3571" s="1"/>
      <c r="J3571" s="1"/>
    </row>
    <row r="3572" spans="1:10" ht="14.25" customHeight="1" x14ac:dyDescent="0.3">
      <c r="A3572" s="1"/>
      <c r="B3572" s="7"/>
      <c r="C3572" s="1" t="s">
        <v>3049</v>
      </c>
      <c r="D3572" s="1"/>
      <c r="E3572" s="1"/>
      <c r="F3572" s="1"/>
      <c r="G3572" s="1"/>
      <c r="H3572" s="1"/>
      <c r="I3572" s="1"/>
      <c r="J3572" s="1"/>
    </row>
    <row r="3573" spans="1:10" ht="14.25" customHeight="1" x14ac:dyDescent="0.3">
      <c r="A3573" s="1"/>
      <c r="B3573" s="7"/>
      <c r="C3573" s="1" t="s">
        <v>3050</v>
      </c>
      <c r="D3573" s="1"/>
      <c r="E3573" s="1"/>
      <c r="F3573" s="1"/>
      <c r="G3573" s="1"/>
      <c r="H3573" s="1"/>
      <c r="I3573" s="1"/>
      <c r="J3573" s="1"/>
    </row>
    <row r="3574" spans="1:10" ht="14.25" customHeight="1" x14ac:dyDescent="0.3">
      <c r="A3574" s="1"/>
      <c r="B3574" s="7"/>
      <c r="C3574" s="1" t="s">
        <v>3051</v>
      </c>
      <c r="D3574" s="1"/>
      <c r="E3574" s="1"/>
      <c r="F3574" s="1"/>
      <c r="G3574" s="1"/>
      <c r="H3574" s="1"/>
      <c r="I3574" s="1"/>
      <c r="J3574" s="1"/>
    </row>
    <row r="3575" spans="1:10" ht="14.25" customHeight="1" x14ac:dyDescent="0.3">
      <c r="A3575" s="1"/>
      <c r="B3575" s="7"/>
      <c r="C3575" s="1" t="s">
        <v>208</v>
      </c>
      <c r="D3575" s="1"/>
      <c r="E3575" s="1"/>
      <c r="F3575" s="1"/>
      <c r="G3575" s="1"/>
      <c r="H3575" s="1"/>
      <c r="I3575" s="1"/>
      <c r="J3575" s="1"/>
    </row>
    <row r="3576" spans="1:10" ht="14.25" customHeight="1" x14ac:dyDescent="0.3">
      <c r="A3576" s="1"/>
      <c r="B3576" s="7"/>
      <c r="C3576" s="1" t="s">
        <v>3172</v>
      </c>
      <c r="D3576" s="1"/>
      <c r="E3576" s="1"/>
      <c r="F3576" s="1"/>
      <c r="G3576" s="1"/>
      <c r="H3576" s="1"/>
      <c r="I3576" s="1"/>
      <c r="J3576" s="1"/>
    </row>
    <row r="3577" spans="1:10" ht="14.25" customHeight="1" x14ac:dyDescent="0.3">
      <c r="A3577" s="1"/>
      <c r="B3577" s="7"/>
      <c r="C3577" s="1" t="s">
        <v>210</v>
      </c>
      <c r="D3577" s="1"/>
      <c r="E3577" s="1"/>
      <c r="F3577" s="1"/>
      <c r="G3577" s="1"/>
      <c r="H3577" s="1"/>
      <c r="I3577" s="1"/>
      <c r="J3577" s="1"/>
    </row>
    <row r="3578" spans="1:10" ht="14.25" customHeight="1" x14ac:dyDescent="0.3">
      <c r="A3578" s="1"/>
      <c r="B3578" s="7"/>
      <c r="C3578" s="1" t="s">
        <v>166</v>
      </c>
      <c r="D3578" s="1"/>
      <c r="E3578" s="1"/>
      <c r="F3578" s="1"/>
      <c r="G3578" s="1"/>
      <c r="H3578" s="1"/>
      <c r="I3578" s="1"/>
      <c r="J3578" s="1"/>
    </row>
    <row r="3579" spans="1:10" ht="14.25" customHeight="1" x14ac:dyDescent="0.3">
      <c r="A3579" s="1"/>
      <c r="B3579" s="7"/>
      <c r="C3579" s="1" t="s">
        <v>211</v>
      </c>
      <c r="D3579" s="1"/>
      <c r="E3579" s="1"/>
      <c r="F3579" s="1"/>
      <c r="G3579" s="1"/>
      <c r="H3579" s="1"/>
      <c r="I3579" s="1"/>
      <c r="J3579" s="1"/>
    </row>
    <row r="3580" spans="1:10" ht="14.25" customHeight="1" x14ac:dyDescent="0.3">
      <c r="A3580" s="1"/>
      <c r="B3580" s="7"/>
      <c r="C3580" s="1" t="s">
        <v>13</v>
      </c>
      <c r="D3580" s="1"/>
      <c r="E3580" s="1"/>
      <c r="F3580" s="1"/>
      <c r="G3580" s="1"/>
      <c r="H3580" s="1"/>
      <c r="I3580" s="1"/>
      <c r="J3580" s="1"/>
    </row>
    <row r="3581" spans="1:10" ht="14.25" customHeight="1" x14ac:dyDescent="0.3">
      <c r="A3581" s="1"/>
      <c r="B3581" s="7"/>
      <c r="C3581" s="1" t="s">
        <v>3173</v>
      </c>
      <c r="D3581" s="1"/>
      <c r="E3581" s="1"/>
      <c r="F3581" s="1"/>
      <c r="G3581" s="1"/>
      <c r="H3581" s="1"/>
      <c r="I3581" s="1"/>
      <c r="J3581" s="1"/>
    </row>
    <row r="3582" spans="1:10" ht="14.25" customHeight="1" x14ac:dyDescent="0.3">
      <c r="A3582" s="1"/>
      <c r="B3582" s="7"/>
      <c r="C3582" s="1" t="s">
        <v>3053</v>
      </c>
      <c r="D3582" s="1"/>
      <c r="E3582" s="1"/>
      <c r="F3582" s="1"/>
      <c r="G3582" s="1"/>
      <c r="H3582" s="1"/>
      <c r="I3582" s="1"/>
      <c r="J3582" s="1"/>
    </row>
    <row r="3583" spans="1:10" ht="14.25" customHeight="1" x14ac:dyDescent="0.3">
      <c r="A3583" s="1"/>
      <c r="B3583" s="7"/>
      <c r="C3583" s="1" t="s">
        <v>3174</v>
      </c>
      <c r="D3583" s="1"/>
      <c r="E3583" s="1"/>
      <c r="F3583" s="1"/>
      <c r="G3583" s="1"/>
      <c r="H3583" s="1"/>
      <c r="I3583" s="1"/>
      <c r="J3583" s="1"/>
    </row>
    <row r="3584" spans="1:10" ht="14.25" customHeight="1" x14ac:dyDescent="0.3">
      <c r="A3584" s="1"/>
      <c r="B3584" s="7"/>
      <c r="C3584" s="1" t="s">
        <v>3055</v>
      </c>
      <c r="D3584" s="1"/>
      <c r="E3584" s="1"/>
      <c r="F3584" s="1"/>
      <c r="G3584" s="1"/>
      <c r="H3584" s="1"/>
      <c r="I3584" s="1"/>
      <c r="J3584" s="1"/>
    </row>
    <row r="3585" spans="1:10" ht="14.25" customHeight="1" x14ac:dyDescent="0.3">
      <c r="A3585" s="1"/>
      <c r="B3585" s="7"/>
      <c r="C3585" s="1" t="s">
        <v>3056</v>
      </c>
      <c r="D3585" s="1"/>
      <c r="E3585" s="1"/>
      <c r="F3585" s="1"/>
      <c r="G3585" s="1"/>
      <c r="H3585" s="1"/>
      <c r="I3585" s="1"/>
      <c r="J3585" s="1"/>
    </row>
    <row r="3586" spans="1:10" ht="14.25" customHeight="1" x14ac:dyDescent="0.3">
      <c r="A3586" s="1"/>
      <c r="B3586" s="7"/>
      <c r="C3586" s="1" t="s">
        <v>3057</v>
      </c>
      <c r="D3586" s="1"/>
      <c r="E3586" s="1"/>
      <c r="F3586" s="1"/>
      <c r="G3586" s="1"/>
      <c r="H3586" s="1"/>
      <c r="I3586" s="1"/>
      <c r="J3586" s="1"/>
    </row>
    <row r="3587" spans="1:10" ht="14.25" customHeight="1" x14ac:dyDescent="0.3">
      <c r="A3587" s="1"/>
      <c r="B3587" s="7"/>
      <c r="C3587" s="1" t="s">
        <v>2989</v>
      </c>
      <c r="D3587" s="1"/>
      <c r="E3587" s="1"/>
      <c r="F3587" s="1"/>
      <c r="G3587" s="1"/>
      <c r="H3587" s="1"/>
      <c r="I3587" s="1"/>
      <c r="J3587" s="1"/>
    </row>
    <row r="3588" spans="1:10" ht="14.25" customHeight="1" x14ac:dyDescent="0.3">
      <c r="A3588" s="1"/>
      <c r="B3588" s="7"/>
      <c r="C3588" s="1" t="s">
        <v>3175</v>
      </c>
      <c r="D3588" s="1"/>
      <c r="E3588" s="1"/>
      <c r="F3588" s="1"/>
      <c r="G3588" s="1"/>
      <c r="H3588" s="1"/>
      <c r="I3588" s="1"/>
      <c r="J3588" s="1"/>
    </row>
    <row r="3589" spans="1:10" ht="14.25" customHeight="1" x14ac:dyDescent="0.3">
      <c r="A3589" s="1"/>
      <c r="B3589" s="7"/>
      <c r="C3589" s="1" t="s">
        <v>3059</v>
      </c>
      <c r="D3589" s="1"/>
      <c r="E3589" s="1"/>
      <c r="F3589" s="1"/>
      <c r="G3589" s="1"/>
      <c r="H3589" s="1"/>
      <c r="I3589" s="1"/>
      <c r="J3589" s="1"/>
    </row>
    <row r="3590" spans="1:10" ht="14.25" customHeight="1" x14ac:dyDescent="0.3">
      <c r="A3590" s="1"/>
      <c r="B3590" s="7"/>
      <c r="C3590" s="1" t="s">
        <v>3060</v>
      </c>
      <c r="D3590" s="1"/>
      <c r="E3590" s="1"/>
      <c r="F3590" s="1"/>
      <c r="G3590" s="1"/>
      <c r="H3590" s="1"/>
      <c r="I3590" s="1"/>
      <c r="J3590" s="1"/>
    </row>
    <row r="3591" spans="1:10" ht="14.25" customHeight="1" x14ac:dyDescent="0.3">
      <c r="A3591" s="1"/>
      <c r="B3591" s="7"/>
      <c r="C3591" s="1" t="s">
        <v>3061</v>
      </c>
      <c r="D3591" s="1"/>
      <c r="E3591" s="1"/>
      <c r="F3591" s="1"/>
      <c r="G3591" s="1"/>
      <c r="H3591" s="1"/>
      <c r="I3591" s="1"/>
      <c r="J3591" s="1"/>
    </row>
    <row r="3592" spans="1:10" ht="14.25" customHeight="1" x14ac:dyDescent="0.3">
      <c r="A3592" s="1"/>
      <c r="B3592" s="7"/>
      <c r="C3592" s="1" t="s">
        <v>3062</v>
      </c>
      <c r="D3592" s="1"/>
      <c r="E3592" s="1"/>
      <c r="F3592" s="1"/>
      <c r="G3592" s="1"/>
      <c r="H3592" s="1"/>
      <c r="I3592" s="1"/>
      <c r="J3592" s="1"/>
    </row>
    <row r="3593" spans="1:10" ht="14.25" customHeight="1" x14ac:dyDescent="0.3">
      <c r="A3593" s="1"/>
      <c r="B3593" s="7"/>
      <c r="C3593" s="1">
        <v>625</v>
      </c>
      <c r="D3593" s="1"/>
      <c r="E3593" s="1"/>
      <c r="F3593" s="1"/>
      <c r="G3593" s="1"/>
      <c r="H3593" s="1"/>
      <c r="I3593" s="1"/>
      <c r="J3593" s="1"/>
    </row>
    <row r="3594" spans="1:10" ht="14.25" customHeight="1" x14ac:dyDescent="0.3">
      <c r="A3594" s="1"/>
      <c r="B3594" s="7"/>
      <c r="C3594" s="1" t="s">
        <v>3063</v>
      </c>
      <c r="D3594" s="1"/>
      <c r="E3594" s="1"/>
      <c r="F3594" s="1"/>
      <c r="G3594" s="1"/>
      <c r="H3594" s="1"/>
      <c r="I3594" s="1"/>
      <c r="J3594" s="1"/>
    </row>
    <row r="3595" spans="1:10" ht="14.25" customHeight="1" x14ac:dyDescent="0.3">
      <c r="A3595" s="1"/>
      <c r="B3595" s="7"/>
      <c r="C3595" s="1" t="s">
        <v>3064</v>
      </c>
      <c r="D3595" s="1"/>
      <c r="E3595" s="1"/>
      <c r="F3595" s="1"/>
      <c r="G3595" s="1"/>
      <c r="H3595" s="1"/>
      <c r="I3595" s="1"/>
      <c r="J3595" s="1"/>
    </row>
    <row r="3596" spans="1:10" ht="14.25" customHeight="1" x14ac:dyDescent="0.3">
      <c r="A3596" s="1"/>
      <c r="B3596" s="7"/>
      <c r="C3596" s="1" t="s">
        <v>3065</v>
      </c>
      <c r="D3596" s="1"/>
      <c r="E3596" s="1"/>
      <c r="F3596" s="1"/>
      <c r="G3596" s="1"/>
      <c r="H3596" s="1"/>
      <c r="I3596" s="1"/>
      <c r="J3596" s="1"/>
    </row>
    <row r="3597" spans="1:10" ht="14.25" customHeight="1" x14ac:dyDescent="0.3">
      <c r="A3597" s="1"/>
      <c r="B3597" s="7"/>
      <c r="C3597" s="1" t="s">
        <v>3066</v>
      </c>
      <c r="D3597" s="1"/>
      <c r="E3597" s="1"/>
      <c r="F3597" s="1"/>
      <c r="G3597" s="1"/>
      <c r="H3597" s="1"/>
      <c r="I3597" s="1"/>
      <c r="J3597" s="1"/>
    </row>
    <row r="3598" spans="1:10" ht="14.25" customHeight="1" x14ac:dyDescent="0.3">
      <c r="A3598" s="1"/>
      <c r="B3598" s="7"/>
      <c r="C3598" s="1">
        <v>62501</v>
      </c>
      <c r="D3598" s="1"/>
      <c r="E3598" s="1"/>
      <c r="F3598" s="1"/>
      <c r="G3598" s="1"/>
      <c r="H3598" s="1"/>
      <c r="I3598" s="1"/>
      <c r="J3598" s="1"/>
    </row>
    <row r="3599" spans="1:10" ht="14.25" customHeight="1" x14ac:dyDescent="0.3">
      <c r="A3599" s="1"/>
      <c r="B3599" s="7"/>
      <c r="C3599" s="1" t="s">
        <v>3067</v>
      </c>
      <c r="D3599" s="1"/>
      <c r="E3599" s="1"/>
      <c r="F3599" s="1"/>
      <c r="G3599" s="1"/>
      <c r="H3599" s="1"/>
      <c r="I3599" s="1"/>
      <c r="J3599" s="1"/>
    </row>
    <row r="3600" spans="1:10" ht="14.25" customHeight="1" x14ac:dyDescent="0.3">
      <c r="A3600" s="1"/>
      <c r="B3600" s="7"/>
      <c r="C3600" s="1" t="s">
        <v>3068</v>
      </c>
      <c r="D3600" s="1"/>
      <c r="E3600" s="1"/>
      <c r="F3600" s="1"/>
      <c r="G3600" s="1"/>
      <c r="H3600" s="1"/>
      <c r="I3600" s="1"/>
      <c r="J3600" s="1"/>
    </row>
    <row r="3601" spans="1:10" ht="14.25" customHeight="1" x14ac:dyDescent="0.3">
      <c r="A3601" s="1"/>
      <c r="B3601" s="7"/>
      <c r="C3601" s="1" t="s">
        <v>3069</v>
      </c>
      <c r="D3601" s="1"/>
      <c r="E3601" s="1"/>
      <c r="F3601" s="1"/>
      <c r="G3601" s="1"/>
      <c r="H3601" s="1"/>
      <c r="I3601" s="1"/>
      <c r="J3601" s="1"/>
    </row>
    <row r="3602" spans="1:10" ht="14.25" customHeight="1" x14ac:dyDescent="0.3">
      <c r="A3602" s="1"/>
      <c r="B3602" s="7"/>
      <c r="C3602" s="1" t="s">
        <v>3070</v>
      </c>
      <c r="D3602" s="1"/>
      <c r="E3602" s="1"/>
      <c r="F3602" s="1"/>
      <c r="G3602" s="1"/>
      <c r="H3602" s="1"/>
      <c r="I3602" s="1"/>
      <c r="J3602" s="1"/>
    </row>
    <row r="3603" spans="1:10" ht="14.25" customHeight="1" x14ac:dyDescent="0.3">
      <c r="A3603" s="1"/>
      <c r="B3603" s="7"/>
      <c r="C3603" s="1" t="s">
        <v>3071</v>
      </c>
      <c r="D3603" s="1"/>
      <c r="E3603" s="1"/>
      <c r="F3603" s="1"/>
      <c r="G3603" s="1"/>
      <c r="H3603" s="1"/>
      <c r="I3603" s="1"/>
      <c r="J3603" s="1"/>
    </row>
    <row r="3604" spans="1:10" ht="14.25" customHeight="1" x14ac:dyDescent="0.3">
      <c r="A3604" s="1"/>
      <c r="B3604" s="7"/>
      <c r="C3604" s="1" t="s">
        <v>3072</v>
      </c>
      <c r="D3604" s="1"/>
      <c r="E3604" s="1"/>
      <c r="F3604" s="1"/>
      <c r="G3604" s="1"/>
      <c r="H3604" s="1"/>
      <c r="I3604" s="1"/>
      <c r="J3604" s="1"/>
    </row>
    <row r="3605" spans="1:10" ht="14.25" customHeight="1" x14ac:dyDescent="0.3">
      <c r="A3605" s="1"/>
      <c r="B3605" s="7"/>
      <c r="C3605" s="1" t="s">
        <v>2989</v>
      </c>
      <c r="D3605" s="1"/>
      <c r="E3605" s="1"/>
      <c r="F3605" s="1"/>
      <c r="G3605" s="1"/>
      <c r="H3605" s="1"/>
      <c r="I3605" s="1"/>
      <c r="J3605" s="1"/>
    </row>
    <row r="3606" spans="1:10" ht="14.25" customHeight="1" x14ac:dyDescent="0.3">
      <c r="A3606" s="1"/>
      <c r="B3606" s="7"/>
      <c r="C3606" s="1" t="s">
        <v>3176</v>
      </c>
      <c r="D3606" s="1"/>
      <c r="E3606" s="1"/>
      <c r="F3606" s="1"/>
      <c r="G3606" s="1"/>
      <c r="H3606" s="1"/>
      <c r="I3606" s="1"/>
      <c r="J3606" s="1"/>
    </row>
    <row r="3607" spans="1:10" ht="14.25" customHeight="1" x14ac:dyDescent="0.3">
      <c r="A3607" s="1"/>
      <c r="B3607" s="7"/>
      <c r="C3607" s="1" t="s">
        <v>3074</v>
      </c>
      <c r="D3607" s="1"/>
      <c r="E3607" s="1"/>
      <c r="F3607" s="1"/>
      <c r="G3607" s="1"/>
      <c r="H3607" s="1"/>
      <c r="I3607" s="1"/>
      <c r="J3607" s="1"/>
    </row>
    <row r="3608" spans="1:10" ht="14.25" customHeight="1" x14ac:dyDescent="0.3">
      <c r="A3608" s="1"/>
      <c r="B3608" s="7"/>
      <c r="C3608" s="1" t="s">
        <v>3075</v>
      </c>
      <c r="D3608" s="1"/>
      <c r="E3608" s="1"/>
      <c r="F3608" s="1"/>
      <c r="G3608" s="1"/>
      <c r="H3608" s="1"/>
      <c r="I3608" s="1"/>
      <c r="J3608" s="1"/>
    </row>
    <row r="3609" spans="1:10" ht="14.25" customHeight="1" x14ac:dyDescent="0.3">
      <c r="A3609" s="1"/>
      <c r="B3609" s="7"/>
      <c r="C3609" s="1" t="s">
        <v>2998</v>
      </c>
      <c r="D3609" s="1"/>
      <c r="E3609" s="1"/>
      <c r="F3609" s="1"/>
      <c r="G3609" s="1"/>
      <c r="H3609" s="1"/>
      <c r="I3609" s="1"/>
      <c r="J3609" s="1"/>
    </row>
    <row r="3610" spans="1:10" ht="14.25" customHeight="1" x14ac:dyDescent="0.3">
      <c r="A3610" s="1"/>
      <c r="B3610" s="7"/>
      <c r="C3610" s="1" t="s">
        <v>3066</v>
      </c>
      <c r="D3610" s="1"/>
      <c r="E3610" s="1"/>
      <c r="F3610" s="1"/>
      <c r="G3610" s="1"/>
      <c r="H3610" s="1"/>
      <c r="I3610" s="1"/>
      <c r="J3610" s="1"/>
    </row>
    <row r="3611" spans="1:10" ht="14.25" customHeight="1" x14ac:dyDescent="0.3">
      <c r="A3611" s="1"/>
      <c r="B3611" s="7"/>
      <c r="C3611" s="1" t="s">
        <v>3177</v>
      </c>
      <c r="D3611" s="1"/>
      <c r="E3611" s="1"/>
      <c r="F3611" s="1"/>
      <c r="G3611" s="1"/>
      <c r="H3611" s="1"/>
      <c r="I3611" s="1"/>
      <c r="J3611" s="1"/>
    </row>
    <row r="3612" spans="1:10" ht="14.25" customHeight="1" x14ac:dyDescent="0.3">
      <c r="A3612" s="1"/>
      <c r="B3612" s="7"/>
      <c r="C3612" s="1" t="s">
        <v>3077</v>
      </c>
      <c r="D3612" s="1"/>
      <c r="E3612" s="1"/>
      <c r="F3612" s="1"/>
      <c r="G3612" s="1"/>
      <c r="H3612" s="1"/>
      <c r="I3612" s="1"/>
      <c r="J3612" s="1"/>
    </row>
    <row r="3613" spans="1:10" ht="14.25" customHeight="1" x14ac:dyDescent="0.3">
      <c r="A3613" s="1"/>
      <c r="B3613" s="7"/>
      <c r="C3613" s="1" t="s">
        <v>3078</v>
      </c>
      <c r="D3613" s="1"/>
      <c r="E3613" s="1"/>
      <c r="F3613" s="1"/>
      <c r="G3613" s="1"/>
      <c r="H3613" s="1"/>
      <c r="I3613" s="1"/>
      <c r="J3613" s="1"/>
    </row>
    <row r="3614" spans="1:10" ht="14.25" customHeight="1" x14ac:dyDescent="0.3">
      <c r="A3614" s="1"/>
      <c r="B3614" s="7"/>
      <c r="C3614" s="1" t="s">
        <v>3079</v>
      </c>
      <c r="D3614" s="1"/>
      <c r="E3614" s="1"/>
      <c r="F3614" s="1"/>
      <c r="G3614" s="1"/>
      <c r="H3614" s="1"/>
      <c r="I3614" s="1"/>
      <c r="J3614" s="1"/>
    </row>
    <row r="3615" spans="1:10" ht="14.25" customHeight="1" x14ac:dyDescent="0.3">
      <c r="A3615" s="1"/>
      <c r="B3615" s="7"/>
      <c r="C3615" s="1" t="s">
        <v>3061</v>
      </c>
      <c r="D3615" s="1"/>
      <c r="E3615" s="1"/>
      <c r="F3615" s="1"/>
      <c r="G3615" s="1"/>
      <c r="H3615" s="1"/>
      <c r="I3615" s="1"/>
      <c r="J3615" s="1"/>
    </row>
    <row r="3616" spans="1:10" ht="14.25" customHeight="1" x14ac:dyDescent="0.3">
      <c r="A3616" s="1"/>
      <c r="B3616" s="7"/>
      <c r="C3616" s="1" t="s">
        <v>3062</v>
      </c>
      <c r="D3616" s="1"/>
      <c r="E3616" s="1"/>
      <c r="F3616" s="1"/>
      <c r="G3616" s="1"/>
      <c r="H3616" s="1"/>
      <c r="I3616" s="1"/>
      <c r="J3616" s="1"/>
    </row>
    <row r="3617" spans="1:10" ht="14.25" customHeight="1" x14ac:dyDescent="0.3">
      <c r="A3617" s="1"/>
      <c r="B3617" s="7"/>
      <c r="C3617" s="1" t="s">
        <v>3178</v>
      </c>
      <c r="D3617" s="1"/>
      <c r="E3617" s="1"/>
      <c r="F3617" s="1"/>
      <c r="G3617" s="1"/>
      <c r="H3617" s="1"/>
      <c r="I3617" s="1"/>
      <c r="J3617" s="1"/>
    </row>
    <row r="3618" spans="1:10" ht="14.25" customHeight="1" x14ac:dyDescent="0.3">
      <c r="A3618" s="1"/>
      <c r="B3618" s="7"/>
      <c r="C3618" s="1" t="s">
        <v>3082</v>
      </c>
      <c r="D3618" s="1"/>
      <c r="E3618" s="1"/>
      <c r="F3618" s="1"/>
      <c r="G3618" s="1"/>
      <c r="H3618" s="1"/>
      <c r="I3618" s="1"/>
      <c r="J3618" s="1"/>
    </row>
    <row r="3619" spans="1:10" ht="14.25" customHeight="1" x14ac:dyDescent="0.3">
      <c r="A3619" s="1"/>
      <c r="B3619" s="7"/>
      <c r="C3619" s="1" t="s">
        <v>3083</v>
      </c>
      <c r="D3619" s="1"/>
      <c r="E3619" s="1"/>
      <c r="F3619" s="1"/>
      <c r="G3619" s="1"/>
      <c r="H3619" s="1"/>
      <c r="I3619" s="1"/>
      <c r="J3619" s="1"/>
    </row>
    <row r="3620" spans="1:10" ht="14.25" customHeight="1" x14ac:dyDescent="0.3">
      <c r="A3620" s="1"/>
      <c r="B3620" s="7"/>
      <c r="C3620" s="1" t="s">
        <v>3084</v>
      </c>
      <c r="D3620" s="1"/>
      <c r="E3620" s="1"/>
      <c r="F3620" s="1"/>
      <c r="G3620" s="1"/>
      <c r="H3620" s="1"/>
      <c r="I3620" s="1"/>
      <c r="J3620" s="1"/>
    </row>
    <row r="3621" spans="1:10" ht="14.25" customHeight="1" x14ac:dyDescent="0.3">
      <c r="A3621" s="1"/>
      <c r="B3621" s="7"/>
      <c r="C3621" s="1" t="s">
        <v>3085</v>
      </c>
      <c r="D3621" s="1"/>
      <c r="E3621" s="1"/>
      <c r="F3621" s="1"/>
      <c r="G3621" s="1"/>
      <c r="H3621" s="1"/>
      <c r="I3621" s="1"/>
      <c r="J3621" s="1"/>
    </row>
    <row r="3622" spans="1:10" ht="14.25" customHeight="1" x14ac:dyDescent="0.3">
      <c r="A3622" s="1"/>
      <c r="B3622" s="7"/>
      <c r="C3622" s="1" t="s">
        <v>3086</v>
      </c>
      <c r="D3622" s="1"/>
      <c r="E3622" s="1"/>
      <c r="F3622" s="1"/>
      <c r="G3622" s="1"/>
      <c r="H3622" s="1"/>
      <c r="I3622" s="1"/>
      <c r="J3622" s="1"/>
    </row>
    <row r="3623" spans="1:10" ht="14.25" customHeight="1" x14ac:dyDescent="0.3">
      <c r="A3623" s="1"/>
      <c r="B3623" s="7"/>
      <c r="C3623" s="1">
        <v>626</v>
      </c>
      <c r="D3623" s="1"/>
      <c r="E3623" s="1"/>
      <c r="F3623" s="1"/>
      <c r="G3623" s="1"/>
      <c r="H3623" s="1"/>
      <c r="I3623" s="1"/>
      <c r="J3623" s="1"/>
    </row>
    <row r="3624" spans="1:10" ht="14.25" customHeight="1" x14ac:dyDescent="0.3">
      <c r="A3624" s="1"/>
      <c r="B3624" s="7"/>
      <c r="C3624" s="1" t="s">
        <v>3087</v>
      </c>
      <c r="D3624" s="1"/>
      <c r="E3624" s="1"/>
      <c r="F3624" s="1"/>
      <c r="G3624" s="1"/>
      <c r="H3624" s="1"/>
      <c r="I3624" s="1"/>
      <c r="J3624" s="1"/>
    </row>
    <row r="3625" spans="1:10" ht="14.25" customHeight="1" x14ac:dyDescent="0.3">
      <c r="A3625" s="1"/>
      <c r="B3625" s="7"/>
      <c r="C3625" s="1" t="s">
        <v>3088</v>
      </c>
      <c r="D3625" s="1"/>
      <c r="E3625" s="1"/>
      <c r="F3625" s="1"/>
      <c r="G3625" s="1"/>
      <c r="H3625" s="1"/>
      <c r="I3625" s="1"/>
      <c r="J3625" s="1"/>
    </row>
    <row r="3626" spans="1:10" ht="14.25" customHeight="1" x14ac:dyDescent="0.3">
      <c r="A3626" s="1"/>
      <c r="B3626" s="7"/>
      <c r="C3626" s="1" t="s">
        <v>3089</v>
      </c>
      <c r="D3626" s="1"/>
      <c r="E3626" s="1"/>
      <c r="F3626" s="1"/>
      <c r="G3626" s="1"/>
      <c r="H3626" s="1"/>
      <c r="I3626" s="1"/>
      <c r="J3626" s="1"/>
    </row>
    <row r="3627" spans="1:10" ht="14.25" customHeight="1" x14ac:dyDescent="0.3">
      <c r="A3627" s="1"/>
      <c r="B3627" s="7"/>
      <c r="C3627" s="1" t="s">
        <v>3090</v>
      </c>
      <c r="D3627" s="1"/>
      <c r="E3627" s="1"/>
      <c r="F3627" s="1"/>
      <c r="G3627" s="1"/>
      <c r="H3627" s="1"/>
      <c r="I3627" s="1"/>
      <c r="J3627" s="1"/>
    </row>
    <row r="3628" spans="1:10" ht="14.25" customHeight="1" x14ac:dyDescent="0.3">
      <c r="A3628" s="1"/>
      <c r="B3628" s="7"/>
      <c r="C3628" s="1" t="s">
        <v>3179</v>
      </c>
      <c r="D3628" s="1"/>
      <c r="E3628" s="1"/>
      <c r="F3628" s="1"/>
      <c r="G3628" s="1"/>
      <c r="H3628" s="1"/>
      <c r="I3628" s="1"/>
      <c r="J3628" s="1"/>
    </row>
    <row r="3629" spans="1:10" ht="14.25" customHeight="1" x14ac:dyDescent="0.3">
      <c r="A3629" s="1"/>
      <c r="B3629" s="7"/>
      <c r="C3629" s="1" t="s">
        <v>3092</v>
      </c>
      <c r="D3629" s="1"/>
      <c r="E3629" s="1"/>
      <c r="F3629" s="1"/>
      <c r="G3629" s="1"/>
      <c r="H3629" s="1"/>
      <c r="I3629" s="1"/>
      <c r="J3629" s="1"/>
    </row>
    <row r="3630" spans="1:10" ht="14.25" customHeight="1" x14ac:dyDescent="0.3">
      <c r="A3630" s="1"/>
      <c r="B3630" s="7"/>
      <c r="C3630" s="1" t="s">
        <v>3062</v>
      </c>
      <c r="D3630" s="1"/>
      <c r="E3630" s="1"/>
      <c r="F3630" s="1"/>
      <c r="G3630" s="1"/>
      <c r="H3630" s="1"/>
      <c r="I3630" s="1"/>
      <c r="J3630" s="1"/>
    </row>
    <row r="3631" spans="1:10" ht="14.25" customHeight="1" x14ac:dyDescent="0.3">
      <c r="A3631" s="1"/>
      <c r="B3631" s="7"/>
      <c r="C3631" s="1" t="s">
        <v>3180</v>
      </c>
      <c r="D3631" s="1"/>
      <c r="E3631" s="1"/>
      <c r="F3631" s="1"/>
      <c r="G3631" s="1"/>
      <c r="H3631" s="1"/>
      <c r="I3631" s="1"/>
      <c r="J3631" s="1"/>
    </row>
    <row r="3632" spans="1:10" ht="14.25" customHeight="1" x14ac:dyDescent="0.3">
      <c r="A3632" s="1"/>
      <c r="B3632" s="7"/>
      <c r="C3632" s="1" t="s">
        <v>3094</v>
      </c>
      <c r="D3632" s="1"/>
      <c r="E3632" s="1"/>
      <c r="F3632" s="1"/>
      <c r="G3632" s="1"/>
      <c r="H3632" s="1"/>
      <c r="I3632" s="1"/>
      <c r="J3632" s="1"/>
    </row>
    <row r="3633" spans="1:10" ht="14.25" customHeight="1" x14ac:dyDescent="0.3">
      <c r="A3633" s="1"/>
      <c r="B3633" s="7"/>
      <c r="C3633" s="1" t="s">
        <v>3095</v>
      </c>
      <c r="D3633" s="1"/>
      <c r="E3633" s="1"/>
      <c r="F3633" s="1"/>
      <c r="G3633" s="1"/>
      <c r="H3633" s="1"/>
      <c r="I3633" s="1"/>
      <c r="J3633" s="1"/>
    </row>
    <row r="3634" spans="1:10" ht="14.25" customHeight="1" x14ac:dyDescent="0.3">
      <c r="A3634" s="1"/>
      <c r="B3634" s="7"/>
      <c r="C3634" s="1" t="s">
        <v>3096</v>
      </c>
      <c r="D3634" s="1"/>
      <c r="E3634" s="1"/>
      <c r="F3634" s="1"/>
      <c r="G3634" s="1"/>
      <c r="H3634" s="1"/>
      <c r="I3634" s="1"/>
      <c r="J3634" s="1"/>
    </row>
    <row r="3635" spans="1:10" ht="14.25" customHeight="1" x14ac:dyDescent="0.3">
      <c r="A3635" s="1"/>
      <c r="B3635" s="7"/>
      <c r="C3635" s="1" t="s">
        <v>3181</v>
      </c>
      <c r="D3635" s="1"/>
      <c r="E3635" s="1"/>
      <c r="F3635" s="1"/>
      <c r="G3635" s="1"/>
      <c r="H3635" s="1"/>
      <c r="I3635" s="1"/>
      <c r="J3635" s="1"/>
    </row>
    <row r="3636" spans="1:10" ht="14.25" customHeight="1" x14ac:dyDescent="0.3">
      <c r="A3636" s="1"/>
      <c r="B3636" s="7"/>
      <c r="C3636" s="1" t="s">
        <v>3098</v>
      </c>
      <c r="D3636" s="1"/>
      <c r="E3636" s="1"/>
      <c r="F3636" s="1"/>
      <c r="G3636" s="1"/>
      <c r="H3636" s="1"/>
      <c r="I3636" s="1"/>
      <c r="J3636" s="1"/>
    </row>
    <row r="3637" spans="1:10" ht="14.25" customHeight="1" x14ac:dyDescent="0.3">
      <c r="A3637" s="1"/>
      <c r="B3637" s="7"/>
      <c r="C3637" s="1" t="s">
        <v>3086</v>
      </c>
      <c r="D3637" s="1"/>
      <c r="E3637" s="1"/>
      <c r="F3637" s="1"/>
      <c r="G3637" s="1"/>
      <c r="H3637" s="1"/>
      <c r="I3637" s="1"/>
      <c r="J3637" s="1"/>
    </row>
    <row r="3638" spans="1:10" ht="14.25" customHeight="1" x14ac:dyDescent="0.3">
      <c r="A3638" s="1"/>
      <c r="B3638" s="7"/>
      <c r="C3638" s="1" t="s">
        <v>3182</v>
      </c>
      <c r="D3638" s="1"/>
      <c r="E3638" s="1"/>
      <c r="F3638" s="1"/>
      <c r="G3638" s="1"/>
      <c r="H3638" s="1"/>
      <c r="I3638" s="1"/>
      <c r="J3638" s="1"/>
    </row>
    <row r="3639" spans="1:10" ht="14.25" customHeight="1" x14ac:dyDescent="0.3">
      <c r="A3639" s="1"/>
      <c r="B3639" s="7"/>
      <c r="C3639" s="1" t="s">
        <v>3100</v>
      </c>
      <c r="D3639" s="1"/>
      <c r="E3639" s="1"/>
      <c r="F3639" s="1"/>
      <c r="G3639" s="1"/>
      <c r="H3639" s="1"/>
      <c r="I3639" s="1"/>
      <c r="J3639" s="1"/>
    </row>
    <row r="3640" spans="1:10" ht="14.25" customHeight="1" x14ac:dyDescent="0.3">
      <c r="A3640" s="1"/>
      <c r="B3640" s="7"/>
      <c r="C3640" s="1" t="s">
        <v>3101</v>
      </c>
      <c r="D3640" s="1"/>
      <c r="E3640" s="1"/>
      <c r="F3640" s="1"/>
      <c r="G3640" s="1"/>
      <c r="H3640" s="1"/>
      <c r="I3640" s="1"/>
      <c r="J3640" s="1"/>
    </row>
    <row r="3641" spans="1:10" ht="14.25" customHeight="1" x14ac:dyDescent="0.3">
      <c r="A3641" s="1"/>
      <c r="B3641" s="7"/>
      <c r="C3641" s="1" t="s">
        <v>3183</v>
      </c>
      <c r="D3641" s="1"/>
      <c r="E3641" s="1"/>
      <c r="F3641" s="1"/>
      <c r="G3641" s="1"/>
      <c r="H3641" s="1"/>
      <c r="I3641" s="1"/>
      <c r="J3641" s="1"/>
    </row>
    <row r="3642" spans="1:10" ht="14.25" customHeight="1" x14ac:dyDescent="0.3">
      <c r="A3642" s="1"/>
      <c r="B3642" s="7"/>
      <c r="C3642" s="1" t="s">
        <v>3103</v>
      </c>
      <c r="D3642" s="1"/>
      <c r="E3642" s="1"/>
      <c r="F3642" s="1"/>
      <c r="G3642" s="1"/>
      <c r="H3642" s="1"/>
      <c r="I3642" s="1"/>
      <c r="J3642" s="1"/>
    </row>
    <row r="3643" spans="1:10" ht="14.25" customHeight="1" x14ac:dyDescent="0.3">
      <c r="A3643" s="1"/>
      <c r="B3643" s="7"/>
      <c r="C3643" s="1" t="s">
        <v>3086</v>
      </c>
      <c r="D3643" s="1"/>
      <c r="E3643" s="1"/>
      <c r="F3643" s="1"/>
      <c r="G3643" s="1"/>
      <c r="H3643" s="1"/>
      <c r="I3643" s="1"/>
      <c r="J3643" s="1"/>
    </row>
    <row r="3644" spans="1:10" ht="14.25" customHeight="1" x14ac:dyDescent="0.3">
      <c r="A3644" s="1"/>
      <c r="B3644" s="7"/>
      <c r="C3644" s="1" t="s">
        <v>208</v>
      </c>
      <c r="D3644" s="1"/>
      <c r="E3644" s="1"/>
      <c r="F3644" s="1"/>
      <c r="G3644" s="1"/>
      <c r="H3644" s="1"/>
      <c r="I3644" s="1"/>
      <c r="J3644" s="1"/>
    </row>
    <row r="3645" spans="1:10" ht="14.25" customHeight="1" x14ac:dyDescent="0.3">
      <c r="A3645" s="1"/>
      <c r="B3645" s="7"/>
      <c r="C3645" s="1" t="s">
        <v>3184</v>
      </c>
      <c r="D3645" s="1"/>
      <c r="E3645" s="1"/>
      <c r="F3645" s="1"/>
      <c r="G3645" s="1"/>
      <c r="H3645" s="1"/>
      <c r="I3645" s="1"/>
      <c r="J3645" s="1"/>
    </row>
    <row r="3646" spans="1:10" ht="14.25" customHeight="1" x14ac:dyDescent="0.3">
      <c r="A3646" s="1"/>
      <c r="B3646" s="7"/>
      <c r="C3646" s="1" t="s">
        <v>210</v>
      </c>
      <c r="D3646" s="1"/>
      <c r="E3646" s="1"/>
      <c r="F3646" s="1"/>
      <c r="G3646" s="1"/>
      <c r="H3646" s="1"/>
      <c r="I3646" s="1"/>
      <c r="J3646" s="1"/>
    </row>
    <row r="3647" spans="1:10" ht="14.25" customHeight="1" x14ac:dyDescent="0.3">
      <c r="A3647" s="1"/>
      <c r="B3647" s="7"/>
      <c r="C3647" s="1" t="s">
        <v>166</v>
      </c>
      <c r="D3647" s="1"/>
      <c r="E3647" s="1"/>
      <c r="F3647" s="1"/>
      <c r="G3647" s="1"/>
      <c r="H3647" s="1"/>
      <c r="I3647" s="1"/>
      <c r="J3647" s="1"/>
    </row>
    <row r="3648" spans="1:10" ht="14.25" customHeight="1" x14ac:dyDescent="0.3">
      <c r="A3648" s="1"/>
      <c r="B3648" s="7"/>
      <c r="C3648" s="1" t="s">
        <v>211</v>
      </c>
      <c r="D3648" s="1"/>
      <c r="E3648" s="1"/>
      <c r="F3648" s="1"/>
      <c r="G3648" s="1"/>
      <c r="H3648" s="1"/>
      <c r="I3648" s="1"/>
      <c r="J3648" s="1"/>
    </row>
    <row r="3649" spans="1:10" ht="14.25" customHeight="1" x14ac:dyDescent="0.3">
      <c r="A3649" s="1"/>
      <c r="B3649" s="7"/>
      <c r="C3649" s="1" t="s">
        <v>13</v>
      </c>
      <c r="D3649" s="1"/>
      <c r="E3649" s="1"/>
      <c r="F3649" s="1"/>
      <c r="G3649" s="1"/>
      <c r="H3649" s="1"/>
      <c r="I3649" s="1"/>
      <c r="J3649" s="1"/>
    </row>
    <row r="3650" spans="1:10" ht="14.25" customHeight="1" x14ac:dyDescent="0.3">
      <c r="A3650" s="1"/>
      <c r="B3650" s="7"/>
      <c r="C3650" s="1" t="s">
        <v>3185</v>
      </c>
      <c r="D3650" s="1"/>
      <c r="E3650" s="1"/>
      <c r="F3650" s="1"/>
      <c r="G3650" s="1"/>
      <c r="H3650" s="1"/>
      <c r="I3650" s="1"/>
      <c r="J3650" s="1"/>
    </row>
    <row r="3651" spans="1:10" ht="14.25" customHeight="1" x14ac:dyDescent="0.3">
      <c r="A3651" s="1"/>
      <c r="B3651" s="7"/>
      <c r="C3651" s="1" t="s">
        <v>3105</v>
      </c>
      <c r="D3651" s="1"/>
      <c r="E3651" s="1"/>
      <c r="F3651" s="1"/>
      <c r="G3651" s="1"/>
      <c r="H3651" s="1"/>
      <c r="I3651" s="1"/>
      <c r="J3651" s="1"/>
    </row>
    <row r="3652" spans="1:10" ht="14.25" customHeight="1" x14ac:dyDescent="0.3">
      <c r="A3652" s="1"/>
      <c r="B3652" s="7"/>
      <c r="C3652" s="1" t="s">
        <v>3106</v>
      </c>
      <c r="D3652" s="1"/>
      <c r="E3652" s="1"/>
      <c r="F3652" s="1"/>
      <c r="G3652" s="1"/>
      <c r="H3652" s="1"/>
      <c r="I3652" s="1"/>
      <c r="J3652" s="1"/>
    </row>
    <row r="3653" spans="1:10" ht="14.25" customHeight="1" x14ac:dyDescent="0.3">
      <c r="A3653" s="1"/>
      <c r="B3653" s="7"/>
      <c r="C3653" s="1" t="s">
        <v>3107</v>
      </c>
      <c r="D3653" s="1"/>
      <c r="E3653" s="1"/>
      <c r="F3653" s="1"/>
      <c r="G3653" s="1"/>
      <c r="H3653" s="1"/>
      <c r="I3653" s="1"/>
      <c r="J3653" s="1"/>
    </row>
    <row r="3654" spans="1:10" ht="14.25" customHeight="1" x14ac:dyDescent="0.3">
      <c r="A3654" s="1"/>
      <c r="B3654" s="7"/>
      <c r="C3654" s="1">
        <v>627</v>
      </c>
      <c r="D3654" s="1"/>
      <c r="E3654" s="1"/>
      <c r="F3654" s="1"/>
      <c r="G3654" s="1"/>
      <c r="H3654" s="1"/>
      <c r="I3654" s="1"/>
      <c r="J3654" s="1"/>
    </row>
    <row r="3655" spans="1:10" ht="14.25" customHeight="1" x14ac:dyDescent="0.3">
      <c r="A3655" s="1"/>
      <c r="B3655" s="7"/>
      <c r="C3655" s="1" t="s">
        <v>3108</v>
      </c>
      <c r="D3655" s="1"/>
      <c r="E3655" s="1"/>
      <c r="F3655" s="1"/>
      <c r="G3655" s="1"/>
      <c r="H3655" s="1"/>
      <c r="I3655" s="1"/>
      <c r="J3655" s="1"/>
    </row>
    <row r="3656" spans="1:10" ht="14.25" customHeight="1" x14ac:dyDescent="0.3">
      <c r="A3656" s="1"/>
      <c r="B3656" s="7"/>
      <c r="C3656" s="1" t="s">
        <v>3186</v>
      </c>
      <c r="D3656" s="1"/>
      <c r="E3656" s="1"/>
      <c r="F3656" s="1"/>
      <c r="G3656" s="1"/>
      <c r="H3656" s="1"/>
      <c r="I3656" s="1"/>
      <c r="J3656" s="1"/>
    </row>
    <row r="3657" spans="1:10" ht="14.25" customHeight="1" x14ac:dyDescent="0.3">
      <c r="A3657" s="1"/>
      <c r="B3657" s="7"/>
      <c r="C3657" s="1" t="s">
        <v>3187</v>
      </c>
      <c r="D3657" s="1"/>
      <c r="E3657" s="1"/>
      <c r="F3657" s="1"/>
      <c r="G3657" s="1"/>
      <c r="H3657" s="1"/>
      <c r="I3657" s="1"/>
      <c r="J3657" s="1"/>
    </row>
    <row r="3658" spans="1:10" ht="14.25" customHeight="1" x14ac:dyDescent="0.3">
      <c r="A3658" s="1"/>
      <c r="B3658" s="7"/>
      <c r="C3658" s="1" t="s">
        <v>2993</v>
      </c>
      <c r="D3658" s="1"/>
      <c r="E3658" s="1"/>
      <c r="F3658" s="1"/>
      <c r="G3658" s="1"/>
      <c r="H3658" s="1"/>
      <c r="I3658" s="1"/>
      <c r="J3658" s="1"/>
    </row>
    <row r="3659" spans="1:10" ht="14.25" customHeight="1" x14ac:dyDescent="0.3">
      <c r="A3659" s="1"/>
      <c r="B3659" s="7"/>
      <c r="C3659" s="1" t="s">
        <v>3188</v>
      </c>
      <c r="D3659" s="1"/>
      <c r="E3659" s="1"/>
      <c r="F3659" s="1"/>
      <c r="G3659" s="1"/>
      <c r="H3659" s="1"/>
      <c r="I3659" s="1"/>
      <c r="J3659" s="1"/>
    </row>
    <row r="3660" spans="1:10" ht="14.25" customHeight="1" x14ac:dyDescent="0.3">
      <c r="A3660" s="1"/>
      <c r="B3660" s="7"/>
      <c r="C3660" s="1" t="s">
        <v>3113</v>
      </c>
      <c r="D3660" s="1"/>
      <c r="E3660" s="1"/>
      <c r="F3660" s="1"/>
      <c r="G3660" s="1"/>
      <c r="H3660" s="1"/>
      <c r="I3660" s="1"/>
      <c r="J3660" s="1"/>
    </row>
    <row r="3661" spans="1:10" ht="14.25" customHeight="1" x14ac:dyDescent="0.3">
      <c r="A3661" s="1"/>
      <c r="B3661" s="7"/>
      <c r="C3661" s="1" t="s">
        <v>3111</v>
      </c>
      <c r="D3661" s="1"/>
      <c r="E3661" s="1"/>
      <c r="F3661" s="1"/>
      <c r="G3661" s="1"/>
      <c r="H3661" s="1"/>
      <c r="I3661" s="1"/>
      <c r="J3661" s="1"/>
    </row>
    <row r="3662" spans="1:10" ht="14.25" customHeight="1" x14ac:dyDescent="0.3">
      <c r="A3662" s="1"/>
      <c r="B3662" s="7"/>
      <c r="C3662" s="1" t="s">
        <v>3189</v>
      </c>
      <c r="D3662" s="1"/>
      <c r="E3662" s="1"/>
      <c r="F3662" s="1"/>
      <c r="G3662" s="1"/>
      <c r="H3662" s="1"/>
      <c r="I3662" s="1"/>
      <c r="J3662" s="1"/>
    </row>
    <row r="3663" spans="1:10" ht="14.25" customHeight="1" x14ac:dyDescent="0.3">
      <c r="A3663" s="1"/>
      <c r="B3663" s="7"/>
      <c r="C3663" s="1" t="s">
        <v>3115</v>
      </c>
      <c r="D3663" s="1"/>
      <c r="E3663" s="1"/>
      <c r="F3663" s="1"/>
      <c r="G3663" s="1"/>
      <c r="H3663" s="1"/>
      <c r="I3663" s="1"/>
      <c r="J3663" s="1"/>
    </row>
    <row r="3664" spans="1:10" ht="14.25" customHeight="1" x14ac:dyDescent="0.3">
      <c r="A3664" s="1"/>
      <c r="B3664" s="7"/>
      <c r="C3664" s="1" t="s">
        <v>3111</v>
      </c>
      <c r="D3664" s="1"/>
      <c r="E3664" s="1"/>
      <c r="F3664" s="1"/>
      <c r="G3664" s="1"/>
      <c r="H3664" s="1"/>
      <c r="I3664" s="1"/>
      <c r="J3664" s="1"/>
    </row>
    <row r="3665" spans="1:10" ht="14.25" customHeight="1" x14ac:dyDescent="0.3">
      <c r="A3665" s="1"/>
      <c r="B3665" s="7"/>
      <c r="C3665" s="1" t="s">
        <v>3190</v>
      </c>
      <c r="D3665" s="1"/>
      <c r="E3665" s="1"/>
      <c r="F3665" s="1"/>
      <c r="G3665" s="1"/>
      <c r="H3665" s="1"/>
      <c r="I3665" s="1"/>
      <c r="J3665" s="1"/>
    </row>
    <row r="3666" spans="1:10" ht="14.25" customHeight="1" x14ac:dyDescent="0.3">
      <c r="A3666" s="1"/>
      <c r="B3666" s="7"/>
      <c r="C3666" s="1" t="s">
        <v>3117</v>
      </c>
      <c r="D3666" s="1"/>
      <c r="E3666" s="1"/>
      <c r="F3666" s="1"/>
      <c r="G3666" s="1"/>
      <c r="H3666" s="1"/>
      <c r="I3666" s="1"/>
      <c r="J3666" s="1"/>
    </row>
    <row r="3667" spans="1:10" ht="14.25" customHeight="1" x14ac:dyDescent="0.3">
      <c r="A3667" s="1"/>
      <c r="B3667" s="7"/>
      <c r="C3667" s="1" t="s">
        <v>3118</v>
      </c>
      <c r="D3667" s="1"/>
      <c r="E3667" s="1"/>
      <c r="F3667" s="1"/>
      <c r="G3667" s="1"/>
      <c r="H3667" s="1"/>
      <c r="I3667" s="1"/>
      <c r="J3667" s="1"/>
    </row>
    <row r="3668" spans="1:10" ht="14.25" customHeight="1" x14ac:dyDescent="0.3">
      <c r="A3668" s="1"/>
      <c r="B3668" s="7"/>
      <c r="C3668" s="1" t="s">
        <v>3191</v>
      </c>
      <c r="D3668" s="1"/>
      <c r="E3668" s="1"/>
      <c r="F3668" s="1"/>
      <c r="G3668" s="1"/>
      <c r="H3668" s="1"/>
      <c r="I3668" s="1"/>
      <c r="J3668" s="1"/>
    </row>
    <row r="3669" spans="1:10" ht="14.25" customHeight="1" x14ac:dyDescent="0.3">
      <c r="A3669" s="1"/>
      <c r="B3669" s="7"/>
      <c r="C3669" s="1" t="s">
        <v>3120</v>
      </c>
      <c r="D3669" s="1"/>
      <c r="E3669" s="1"/>
      <c r="F3669" s="1"/>
      <c r="G3669" s="1"/>
      <c r="H3669" s="1"/>
      <c r="I3669" s="1"/>
      <c r="J3669" s="1"/>
    </row>
    <row r="3670" spans="1:10" ht="14.25" customHeight="1" x14ac:dyDescent="0.3">
      <c r="A3670" s="1"/>
      <c r="B3670" s="7"/>
      <c r="C3670" s="1" t="s">
        <v>3003</v>
      </c>
      <c r="D3670" s="1"/>
      <c r="E3670" s="1"/>
      <c r="F3670" s="1"/>
      <c r="G3670" s="1"/>
      <c r="H3670" s="1"/>
      <c r="I3670" s="1"/>
      <c r="J3670" s="1"/>
    </row>
    <row r="3671" spans="1:10" ht="14.25" customHeight="1" x14ac:dyDescent="0.3">
      <c r="A3671" s="1"/>
      <c r="B3671" s="7"/>
      <c r="C3671" s="1" t="s">
        <v>3192</v>
      </c>
      <c r="D3671" s="1"/>
      <c r="E3671" s="1"/>
      <c r="F3671" s="1"/>
      <c r="G3671" s="1"/>
      <c r="H3671" s="1"/>
      <c r="I3671" s="1"/>
      <c r="J3671" s="1"/>
    </row>
    <row r="3672" spans="1:10" ht="14.25" customHeight="1" x14ac:dyDescent="0.3">
      <c r="A3672" s="1"/>
      <c r="B3672" s="7"/>
      <c r="C3672" s="1" t="s">
        <v>3122</v>
      </c>
      <c r="D3672" s="1"/>
      <c r="E3672" s="1"/>
      <c r="F3672" s="1"/>
      <c r="G3672" s="1"/>
      <c r="H3672" s="1"/>
      <c r="I3672" s="1"/>
      <c r="J3672" s="1"/>
    </row>
    <row r="3673" spans="1:10" ht="14.25" customHeight="1" x14ac:dyDescent="0.3">
      <c r="A3673" s="1"/>
      <c r="B3673" s="7"/>
      <c r="C3673" s="1" t="s">
        <v>3111</v>
      </c>
      <c r="D3673" s="1"/>
      <c r="E3673" s="1"/>
      <c r="F3673" s="1"/>
      <c r="G3673" s="1"/>
      <c r="H3673" s="1"/>
      <c r="I3673" s="1"/>
      <c r="J3673" s="1"/>
    </row>
    <row r="3674" spans="1:10" ht="14.25" customHeight="1" x14ac:dyDescent="0.3">
      <c r="A3674" s="1"/>
      <c r="B3674" s="7"/>
      <c r="C3674" s="1" t="s">
        <v>3193</v>
      </c>
      <c r="D3674" s="1"/>
      <c r="E3674" s="1"/>
      <c r="F3674" s="1"/>
      <c r="G3674" s="1"/>
      <c r="H3674" s="1"/>
      <c r="I3674" s="1"/>
      <c r="J3674" s="1"/>
    </row>
    <row r="3675" spans="1:10" ht="14.25" customHeight="1" x14ac:dyDescent="0.3">
      <c r="A3675" s="1"/>
      <c r="B3675" s="7"/>
      <c r="C3675" s="1" t="s">
        <v>3124</v>
      </c>
      <c r="D3675" s="1"/>
      <c r="E3675" s="1"/>
      <c r="F3675" s="1"/>
      <c r="G3675" s="1"/>
      <c r="H3675" s="1"/>
      <c r="I3675" s="1"/>
      <c r="J3675" s="1"/>
    </row>
    <row r="3676" spans="1:10" ht="14.25" customHeight="1" x14ac:dyDescent="0.3">
      <c r="A3676" s="1"/>
      <c r="B3676" s="7"/>
      <c r="C3676" s="1" t="s">
        <v>3003</v>
      </c>
      <c r="D3676" s="1"/>
      <c r="E3676" s="1"/>
      <c r="F3676" s="1"/>
      <c r="G3676" s="1"/>
      <c r="H3676" s="1"/>
      <c r="I3676" s="1"/>
      <c r="J3676" s="1"/>
    </row>
    <row r="3677" spans="1:10" ht="14.25" customHeight="1" x14ac:dyDescent="0.3">
      <c r="A3677" s="1"/>
      <c r="B3677" s="7"/>
      <c r="C3677" s="1" t="s">
        <v>3194</v>
      </c>
      <c r="D3677" s="1"/>
      <c r="E3677" s="1"/>
      <c r="F3677" s="1"/>
      <c r="G3677" s="1"/>
      <c r="H3677" s="1"/>
      <c r="I3677" s="1"/>
      <c r="J3677" s="1"/>
    </row>
    <row r="3678" spans="1:10" ht="14.25" customHeight="1" x14ac:dyDescent="0.3">
      <c r="A3678" s="1"/>
      <c r="B3678" s="7"/>
      <c r="C3678" s="1" t="s">
        <v>3126</v>
      </c>
      <c r="D3678" s="1"/>
      <c r="E3678" s="1"/>
      <c r="F3678" s="1"/>
      <c r="G3678" s="1"/>
      <c r="H3678" s="1"/>
      <c r="I3678" s="1"/>
      <c r="J3678" s="1"/>
    </row>
    <row r="3679" spans="1:10" ht="14.25" customHeight="1" x14ac:dyDescent="0.3">
      <c r="A3679" s="1"/>
      <c r="B3679" s="7"/>
      <c r="C3679" s="1" t="s">
        <v>3037</v>
      </c>
      <c r="D3679" s="1"/>
      <c r="E3679" s="1"/>
      <c r="F3679" s="1"/>
      <c r="G3679" s="1"/>
      <c r="H3679" s="1"/>
      <c r="I3679" s="1"/>
      <c r="J3679" s="1"/>
    </row>
    <row r="3680" spans="1:10" ht="14.25" customHeight="1" x14ac:dyDescent="0.3">
      <c r="A3680" s="1"/>
      <c r="B3680" s="7"/>
      <c r="C3680" s="1">
        <v>629</v>
      </c>
      <c r="D3680" s="1"/>
      <c r="E3680" s="1"/>
      <c r="F3680" s="1"/>
      <c r="G3680" s="1"/>
      <c r="H3680" s="1"/>
      <c r="I3680" s="1"/>
      <c r="J3680" s="1"/>
    </row>
    <row r="3681" spans="1:10" ht="14.25" customHeight="1" x14ac:dyDescent="0.3">
      <c r="A3681" s="1"/>
      <c r="B3681" s="7"/>
      <c r="C3681" s="1" t="s">
        <v>3195</v>
      </c>
      <c r="D3681" s="1"/>
      <c r="E3681" s="1"/>
      <c r="F3681" s="1"/>
      <c r="G3681" s="1"/>
      <c r="H3681" s="1"/>
      <c r="I3681" s="1"/>
      <c r="J3681" s="1"/>
    </row>
    <row r="3682" spans="1:10" ht="14.25" customHeight="1" x14ac:dyDescent="0.3">
      <c r="A3682" s="1"/>
      <c r="B3682" s="7"/>
      <c r="C3682" s="1" t="s">
        <v>3129</v>
      </c>
      <c r="D3682" s="1"/>
      <c r="E3682" s="1"/>
      <c r="F3682" s="1"/>
      <c r="G3682" s="1"/>
      <c r="H3682" s="1"/>
      <c r="I3682" s="1"/>
      <c r="J3682" s="1"/>
    </row>
    <row r="3683" spans="1:10" ht="14.25" customHeight="1" x14ac:dyDescent="0.3">
      <c r="A3683" s="1"/>
      <c r="B3683" s="7"/>
      <c r="C3683" s="1" t="s">
        <v>3130</v>
      </c>
      <c r="D3683" s="1"/>
      <c r="E3683" s="1"/>
      <c r="F3683" s="1"/>
      <c r="G3683" s="1"/>
      <c r="H3683" s="1"/>
      <c r="I3683" s="1"/>
      <c r="J3683" s="1"/>
    </row>
    <row r="3684" spans="1:10" ht="14.25" customHeight="1" x14ac:dyDescent="0.3">
      <c r="A3684" s="1"/>
      <c r="B3684" s="7"/>
      <c r="C3684" s="1" t="s">
        <v>3131</v>
      </c>
      <c r="D3684" s="1"/>
      <c r="E3684" s="1"/>
      <c r="F3684" s="1"/>
      <c r="G3684" s="1"/>
      <c r="H3684" s="1"/>
      <c r="I3684" s="1"/>
      <c r="J3684" s="1"/>
    </row>
    <row r="3685" spans="1:10" ht="14.25" customHeight="1" x14ac:dyDescent="0.3">
      <c r="A3685" s="1"/>
      <c r="B3685" s="7"/>
      <c r="C3685" s="1" t="s">
        <v>3196</v>
      </c>
      <c r="D3685" s="1"/>
      <c r="E3685" s="1"/>
      <c r="F3685" s="1"/>
      <c r="G3685" s="1"/>
      <c r="H3685" s="1"/>
      <c r="I3685" s="1"/>
      <c r="J3685" s="1"/>
    </row>
    <row r="3686" spans="1:10" ht="14.25" customHeight="1" x14ac:dyDescent="0.3">
      <c r="A3686" s="1"/>
      <c r="B3686" s="7"/>
      <c r="C3686" s="1" t="s">
        <v>3133</v>
      </c>
      <c r="D3686" s="1"/>
      <c r="E3686" s="1"/>
      <c r="F3686" s="1"/>
      <c r="G3686" s="1"/>
      <c r="H3686" s="1"/>
      <c r="I3686" s="1"/>
      <c r="J3686" s="1"/>
    </row>
    <row r="3687" spans="1:10" ht="14.25" customHeight="1" x14ac:dyDescent="0.3">
      <c r="A3687" s="1"/>
      <c r="B3687" s="7"/>
      <c r="C3687" s="1">
        <v>62901</v>
      </c>
      <c r="D3687" s="1"/>
      <c r="E3687" s="1"/>
      <c r="F3687" s="1"/>
      <c r="G3687" s="1"/>
      <c r="H3687" s="1"/>
      <c r="I3687" s="1"/>
      <c r="J3687" s="1"/>
    </row>
    <row r="3688" spans="1:10" ht="14.25" customHeight="1" x14ac:dyDescent="0.3">
      <c r="A3688" s="1"/>
      <c r="B3688" s="7"/>
      <c r="C3688" s="1" t="s">
        <v>3197</v>
      </c>
      <c r="D3688" s="1"/>
      <c r="E3688" s="1"/>
      <c r="F3688" s="1"/>
      <c r="G3688" s="1"/>
      <c r="H3688" s="1"/>
      <c r="I3688" s="1"/>
      <c r="J3688" s="1"/>
    </row>
    <row r="3689" spans="1:10" ht="14.25" customHeight="1" x14ac:dyDescent="0.3">
      <c r="A3689" s="1"/>
      <c r="B3689" s="7"/>
      <c r="C3689" s="1" t="s">
        <v>3135</v>
      </c>
      <c r="D3689" s="1"/>
      <c r="E3689" s="1"/>
      <c r="F3689" s="1"/>
      <c r="G3689" s="1"/>
      <c r="H3689" s="1"/>
      <c r="I3689" s="1"/>
      <c r="J3689" s="1"/>
    </row>
    <row r="3690" spans="1:10" ht="14.25" customHeight="1" x14ac:dyDescent="0.3">
      <c r="A3690" s="1"/>
      <c r="B3690" s="7"/>
      <c r="C3690" s="1" t="s">
        <v>3136</v>
      </c>
      <c r="D3690" s="1"/>
      <c r="E3690" s="1"/>
      <c r="F3690" s="1"/>
      <c r="G3690" s="1"/>
      <c r="H3690" s="1"/>
      <c r="I3690" s="1"/>
      <c r="J3690" s="1"/>
    </row>
    <row r="3691" spans="1:10" ht="14.25" customHeight="1" x14ac:dyDescent="0.3">
      <c r="A3691" s="1"/>
      <c r="B3691" s="7"/>
      <c r="C3691" s="1" t="s">
        <v>3198</v>
      </c>
      <c r="D3691" s="1"/>
      <c r="E3691" s="1"/>
      <c r="F3691" s="1"/>
      <c r="G3691" s="1"/>
      <c r="H3691" s="1"/>
      <c r="I3691" s="1"/>
      <c r="J3691" s="1"/>
    </row>
    <row r="3692" spans="1:10" ht="14.25" customHeight="1" x14ac:dyDescent="0.3">
      <c r="A3692" s="1"/>
      <c r="B3692" s="7"/>
      <c r="C3692" s="1" t="s">
        <v>3138</v>
      </c>
      <c r="D3692" s="1"/>
      <c r="E3692" s="1"/>
      <c r="F3692" s="1"/>
      <c r="G3692" s="1"/>
      <c r="H3692" s="1"/>
      <c r="I3692" s="1"/>
      <c r="J3692" s="1"/>
    </row>
    <row r="3693" spans="1:10" ht="14.25" customHeight="1" x14ac:dyDescent="0.3">
      <c r="A3693" s="1"/>
      <c r="B3693" s="7"/>
      <c r="C3693" s="1" t="s">
        <v>3136</v>
      </c>
      <c r="D3693" s="1"/>
      <c r="E3693" s="1"/>
      <c r="F3693" s="1"/>
      <c r="G3693" s="1"/>
      <c r="H3693" s="1"/>
      <c r="I3693" s="1"/>
      <c r="J3693" s="1"/>
    </row>
    <row r="3694" spans="1:10" ht="14.25" customHeight="1" x14ac:dyDescent="0.3">
      <c r="A3694" s="1"/>
      <c r="B3694" s="7"/>
      <c r="C3694" s="1" t="s">
        <v>3199</v>
      </c>
      <c r="D3694" s="1"/>
      <c r="E3694" s="1"/>
      <c r="F3694" s="1"/>
      <c r="G3694" s="1"/>
      <c r="H3694" s="1"/>
      <c r="I3694" s="1"/>
      <c r="J3694" s="1"/>
    </row>
    <row r="3695" spans="1:10" ht="14.25" customHeight="1" x14ac:dyDescent="0.3">
      <c r="A3695" s="1"/>
      <c r="B3695" s="7"/>
      <c r="C3695" s="1" t="s">
        <v>3140</v>
      </c>
      <c r="D3695" s="1"/>
      <c r="E3695" s="1"/>
      <c r="F3695" s="1"/>
      <c r="G3695" s="1"/>
      <c r="H3695" s="1"/>
      <c r="I3695" s="1"/>
      <c r="J3695" s="1"/>
    </row>
    <row r="3696" spans="1:10" ht="14.25" customHeight="1" x14ac:dyDescent="0.3">
      <c r="A3696" s="1"/>
      <c r="B3696" s="7"/>
      <c r="C3696" s="1" t="s">
        <v>3141</v>
      </c>
      <c r="D3696" s="1"/>
      <c r="E3696" s="1"/>
      <c r="F3696" s="1"/>
      <c r="G3696" s="1"/>
      <c r="H3696" s="1"/>
      <c r="I3696" s="1"/>
      <c r="J3696" s="1"/>
    </row>
    <row r="3697" spans="1:10" ht="14.25" customHeight="1" x14ac:dyDescent="0.3">
      <c r="A3697" s="1"/>
      <c r="B3697" s="7"/>
      <c r="C3697" s="1" t="s">
        <v>3200</v>
      </c>
      <c r="D3697" s="1"/>
      <c r="E3697" s="1"/>
      <c r="F3697" s="1"/>
      <c r="G3697" s="1"/>
      <c r="H3697" s="1"/>
      <c r="I3697" s="1"/>
      <c r="J3697" s="1"/>
    </row>
    <row r="3698" spans="1:10" ht="14.25" customHeight="1" x14ac:dyDescent="0.3">
      <c r="A3698" s="1"/>
      <c r="B3698" s="7"/>
      <c r="C3698" s="1" t="s">
        <v>3143</v>
      </c>
      <c r="D3698" s="1"/>
      <c r="E3698" s="1"/>
      <c r="F3698" s="1"/>
      <c r="G3698" s="1"/>
      <c r="H3698" s="1"/>
      <c r="I3698" s="1"/>
      <c r="J3698" s="1"/>
    </row>
    <row r="3699" spans="1:10" ht="14.25" customHeight="1" x14ac:dyDescent="0.3">
      <c r="A3699" s="1"/>
      <c r="B3699" s="7"/>
      <c r="C3699" s="1" t="s">
        <v>3144</v>
      </c>
      <c r="D3699" s="1"/>
      <c r="E3699" s="1"/>
      <c r="F3699" s="1"/>
      <c r="G3699" s="1"/>
      <c r="H3699" s="1"/>
      <c r="I3699" s="1"/>
      <c r="J3699" s="1"/>
    </row>
    <row r="3700" spans="1:10" ht="14.25" customHeight="1" x14ac:dyDescent="0.3">
      <c r="A3700" s="1"/>
      <c r="B3700" s="7"/>
      <c r="C3700" s="1" t="s">
        <v>2989</v>
      </c>
      <c r="D3700" s="1"/>
      <c r="E3700" s="1"/>
      <c r="F3700" s="1"/>
      <c r="G3700" s="1"/>
      <c r="H3700" s="1"/>
      <c r="I3700" s="1"/>
      <c r="J3700" s="1"/>
    </row>
    <row r="3701" spans="1:10" ht="14.25" customHeight="1" x14ac:dyDescent="0.3">
      <c r="A3701" s="1"/>
      <c r="B3701" s="7"/>
      <c r="C3701" s="1" t="s">
        <v>3201</v>
      </c>
      <c r="D3701" s="1"/>
      <c r="E3701" s="1"/>
      <c r="F3701" s="1"/>
      <c r="G3701" s="1"/>
      <c r="H3701" s="1"/>
      <c r="I3701" s="1"/>
      <c r="J3701" s="1"/>
    </row>
    <row r="3702" spans="1:10" ht="14.25" customHeight="1" x14ac:dyDescent="0.3">
      <c r="A3702" s="1"/>
      <c r="B3702" s="7"/>
      <c r="C3702" s="1" t="s">
        <v>3146</v>
      </c>
      <c r="D3702" s="1"/>
      <c r="E3702" s="1"/>
      <c r="F3702" s="1"/>
      <c r="G3702" s="1"/>
      <c r="H3702" s="1"/>
      <c r="I3702" s="1"/>
      <c r="J3702" s="1"/>
    </row>
    <row r="3703" spans="1:10" ht="14.25" customHeight="1" x14ac:dyDescent="0.3">
      <c r="A3703" s="1"/>
      <c r="B3703" s="7"/>
      <c r="C3703" s="1" t="s">
        <v>3062</v>
      </c>
      <c r="D3703" s="1"/>
      <c r="E3703" s="1"/>
      <c r="F3703" s="1"/>
      <c r="G3703" s="1"/>
      <c r="H3703" s="1"/>
      <c r="I3703" s="1"/>
      <c r="J3703" s="1"/>
    </row>
    <row r="3704" spans="1:10" ht="14.25" customHeight="1" x14ac:dyDescent="0.3">
      <c r="A3704" s="1"/>
      <c r="B3704" s="7"/>
      <c r="C3704" s="1" t="s">
        <v>3202</v>
      </c>
      <c r="D3704" s="1"/>
      <c r="E3704" s="1"/>
      <c r="F3704" s="1"/>
      <c r="G3704" s="1"/>
      <c r="H3704" s="1"/>
      <c r="I3704" s="1"/>
      <c r="J3704" s="1"/>
    </row>
    <row r="3705" spans="1:10" ht="14.25" customHeight="1" x14ac:dyDescent="0.3">
      <c r="A3705" s="1"/>
      <c r="B3705" s="7"/>
      <c r="C3705" s="1" t="s">
        <v>3148</v>
      </c>
      <c r="D3705" s="1"/>
      <c r="E3705" s="1"/>
      <c r="F3705" s="1"/>
      <c r="G3705" s="1"/>
      <c r="H3705" s="1"/>
      <c r="I3705" s="1"/>
      <c r="J3705" s="1"/>
    </row>
    <row r="3706" spans="1:10" ht="14.25" customHeight="1" x14ac:dyDescent="0.3">
      <c r="A3706" s="1"/>
      <c r="B3706" s="7"/>
      <c r="C3706" s="1" t="s">
        <v>3149</v>
      </c>
      <c r="D3706" s="1"/>
      <c r="E3706" s="1"/>
      <c r="F3706" s="1"/>
      <c r="G3706" s="1"/>
      <c r="H3706" s="1"/>
      <c r="I3706" s="1"/>
      <c r="J3706" s="1"/>
    </row>
    <row r="3707" spans="1:10" ht="14.25" customHeight="1" x14ac:dyDescent="0.3">
      <c r="A3707" s="1"/>
      <c r="B3707" s="7"/>
      <c r="C3707" s="1" t="s">
        <v>2989</v>
      </c>
      <c r="D3707" s="1"/>
      <c r="E3707" s="1"/>
      <c r="F3707" s="1"/>
      <c r="G3707" s="1"/>
      <c r="H3707" s="1"/>
      <c r="I3707" s="1"/>
      <c r="J3707" s="1"/>
    </row>
    <row r="3708" spans="1:10" ht="14.25" customHeight="1" x14ac:dyDescent="0.3">
      <c r="A3708" s="1"/>
      <c r="B3708" s="7"/>
      <c r="C3708" s="1" t="s">
        <v>3203</v>
      </c>
      <c r="D3708" s="1"/>
      <c r="E3708" s="1"/>
      <c r="F3708" s="1"/>
      <c r="G3708" s="1"/>
      <c r="H3708" s="1"/>
      <c r="I3708" s="1"/>
      <c r="J3708" s="1"/>
    </row>
    <row r="3709" spans="1:10" ht="14.25" customHeight="1" x14ac:dyDescent="0.3">
      <c r="A3709" s="1"/>
      <c r="B3709" s="7"/>
      <c r="C3709" s="1" t="s">
        <v>3151</v>
      </c>
      <c r="D3709" s="1"/>
      <c r="E3709" s="1"/>
      <c r="F3709" s="1"/>
      <c r="G3709" s="1"/>
      <c r="H3709" s="1"/>
      <c r="I3709" s="1"/>
      <c r="J3709" s="1"/>
    </row>
    <row r="3710" spans="1:10" ht="14.25" customHeight="1" x14ac:dyDescent="0.3">
      <c r="A3710" s="1"/>
      <c r="B3710" s="7"/>
      <c r="C3710" s="1" t="s">
        <v>3062</v>
      </c>
      <c r="D3710" s="1"/>
      <c r="E3710" s="1"/>
      <c r="F3710" s="1"/>
      <c r="G3710" s="1"/>
      <c r="H3710" s="1"/>
      <c r="I3710" s="1"/>
      <c r="J3710" s="1"/>
    </row>
    <row r="3711" spans="1:10" ht="14.25" customHeight="1" x14ac:dyDescent="0.3">
      <c r="A3711" s="1"/>
      <c r="B3711" s="7"/>
      <c r="C3711" s="1" t="s">
        <v>208</v>
      </c>
      <c r="D3711" s="1"/>
      <c r="E3711" s="1"/>
      <c r="F3711" s="1"/>
      <c r="G3711" s="1"/>
      <c r="H3711" s="1"/>
      <c r="I3711" s="1"/>
      <c r="J3711" s="1"/>
    </row>
    <row r="3712" spans="1:10" ht="14.25" customHeight="1" x14ac:dyDescent="0.3">
      <c r="A3712" s="1"/>
      <c r="B3712" s="7"/>
      <c r="C3712" s="1" t="s">
        <v>3204</v>
      </c>
      <c r="D3712" s="1"/>
      <c r="E3712" s="1"/>
      <c r="F3712" s="1"/>
      <c r="G3712" s="1"/>
      <c r="H3712" s="1"/>
      <c r="I3712" s="1"/>
      <c r="J3712" s="1"/>
    </row>
    <row r="3713" spans="1:10" ht="14.25" customHeight="1" x14ac:dyDescent="0.3">
      <c r="A3713" s="1"/>
      <c r="B3713" s="7"/>
      <c r="C3713" s="1" t="s">
        <v>210</v>
      </c>
      <c r="D3713" s="1"/>
      <c r="E3713" s="1"/>
      <c r="F3713" s="1"/>
      <c r="G3713" s="1"/>
      <c r="H3713" s="1"/>
      <c r="I3713" s="1"/>
      <c r="J3713" s="1"/>
    </row>
    <row r="3714" spans="1:10" ht="14.25" customHeight="1" x14ac:dyDescent="0.3">
      <c r="A3714" s="1"/>
      <c r="B3714" s="7"/>
      <c r="C3714" s="1" t="s">
        <v>166</v>
      </c>
      <c r="D3714" s="1"/>
      <c r="E3714" s="1"/>
      <c r="F3714" s="1"/>
      <c r="G3714" s="1"/>
      <c r="H3714" s="1"/>
      <c r="I3714" s="1"/>
      <c r="J3714" s="1"/>
    </row>
    <row r="3715" spans="1:10" ht="14.25" customHeight="1" x14ac:dyDescent="0.3">
      <c r="A3715" s="1"/>
      <c r="B3715" s="7"/>
      <c r="C3715" s="1" t="s">
        <v>211</v>
      </c>
      <c r="D3715" s="1"/>
      <c r="E3715" s="1"/>
      <c r="F3715" s="1"/>
      <c r="G3715" s="1"/>
      <c r="H3715" s="1"/>
      <c r="I3715" s="1"/>
      <c r="J3715" s="1"/>
    </row>
    <row r="3716" spans="1:10" ht="14.25" customHeight="1" x14ac:dyDescent="0.3">
      <c r="A3716" s="1"/>
      <c r="B3716" s="7"/>
      <c r="C3716" s="1" t="s">
        <v>13</v>
      </c>
      <c r="D3716" s="1"/>
      <c r="E3716" s="1"/>
      <c r="F3716" s="1"/>
      <c r="G3716" s="1"/>
      <c r="H3716" s="1"/>
      <c r="I3716" s="1"/>
      <c r="J3716" s="1"/>
    </row>
    <row r="3717" spans="1:10" ht="14.25" customHeight="1" x14ac:dyDescent="0.3">
      <c r="A3717" s="1"/>
      <c r="B3717" s="7"/>
      <c r="C3717" s="1" t="s">
        <v>3205</v>
      </c>
      <c r="D3717" s="1"/>
      <c r="E3717" s="1"/>
      <c r="F3717" s="1"/>
      <c r="G3717" s="1"/>
      <c r="H3717" s="1"/>
      <c r="I3717" s="1"/>
      <c r="J3717" s="1"/>
    </row>
    <row r="3718" spans="1:10" ht="14.25" customHeight="1" x14ac:dyDescent="0.3">
      <c r="A3718" s="1"/>
      <c r="B3718" s="7"/>
      <c r="C3718" s="1" t="s">
        <v>3153</v>
      </c>
      <c r="D3718" s="1"/>
      <c r="E3718" s="1"/>
      <c r="F3718" s="1"/>
      <c r="G3718" s="1"/>
      <c r="H3718" s="1"/>
      <c r="I3718" s="1"/>
      <c r="J3718" s="1"/>
    </row>
    <row r="3719" spans="1:10" ht="14.25" customHeight="1" x14ac:dyDescent="0.3">
      <c r="A3719" s="1"/>
      <c r="B3719" s="7"/>
      <c r="C3719" s="1" t="s">
        <v>3141</v>
      </c>
      <c r="D3719" s="1"/>
      <c r="E3719" s="1"/>
      <c r="F3719" s="1"/>
      <c r="G3719" s="1"/>
      <c r="H3719" s="1"/>
      <c r="I3719" s="1"/>
      <c r="J3719" s="1"/>
    </row>
    <row r="3720" spans="1:10" ht="14.25" customHeight="1" x14ac:dyDescent="0.3">
      <c r="A3720" s="1"/>
      <c r="B3720" s="7"/>
      <c r="C3720" s="1" t="s">
        <v>3206</v>
      </c>
      <c r="D3720" s="1"/>
      <c r="E3720" s="1"/>
      <c r="F3720" s="1"/>
      <c r="G3720" s="1"/>
      <c r="H3720" s="1"/>
      <c r="I3720" s="1"/>
      <c r="J3720" s="1"/>
    </row>
    <row r="3721" spans="1:10" ht="14.25" customHeight="1" x14ac:dyDescent="0.3">
      <c r="A3721" s="1"/>
      <c r="B3721" s="7"/>
      <c r="C3721" s="1" t="s">
        <v>3155</v>
      </c>
      <c r="D3721" s="1"/>
      <c r="E3721" s="1"/>
      <c r="F3721" s="1"/>
      <c r="G3721" s="1"/>
      <c r="H3721" s="1"/>
      <c r="I3721" s="1"/>
      <c r="J3721" s="1"/>
    </row>
    <row r="3722" spans="1:10" ht="14.25" customHeight="1" x14ac:dyDescent="0.3">
      <c r="A3722" s="1"/>
      <c r="B3722" s="7"/>
      <c r="C3722" s="1" t="s">
        <v>3141</v>
      </c>
      <c r="D3722" s="1"/>
      <c r="E3722" s="1"/>
      <c r="F3722" s="1"/>
      <c r="G3722" s="1"/>
      <c r="H3722" s="1"/>
      <c r="I3722" s="1"/>
      <c r="J3722" s="1"/>
    </row>
    <row r="3723" spans="1:10" ht="14.25" customHeight="1" x14ac:dyDescent="0.3">
      <c r="A3723" s="1"/>
      <c r="B3723" s="7"/>
      <c r="C3723" s="1" t="s">
        <v>3207</v>
      </c>
      <c r="D3723" s="1"/>
      <c r="E3723" s="1"/>
      <c r="F3723" s="1"/>
      <c r="G3723" s="1"/>
      <c r="H3723" s="1"/>
      <c r="I3723" s="1"/>
      <c r="J3723" s="1"/>
    </row>
    <row r="3724" spans="1:10" ht="14.25" customHeight="1" x14ac:dyDescent="0.3">
      <c r="A3724" s="1"/>
      <c r="B3724" s="7"/>
      <c r="C3724" s="1" t="s">
        <v>3157</v>
      </c>
      <c r="D3724" s="1"/>
      <c r="E3724" s="1"/>
      <c r="F3724" s="1"/>
      <c r="G3724" s="1"/>
      <c r="H3724" s="1"/>
      <c r="I3724" s="1"/>
      <c r="J3724" s="1"/>
    </row>
    <row r="3725" spans="1:10" ht="14.25" customHeight="1" x14ac:dyDescent="0.3">
      <c r="A3725" s="1"/>
      <c r="B3725" s="7"/>
      <c r="C3725" s="1" t="s">
        <v>3062</v>
      </c>
      <c r="D3725" s="1"/>
      <c r="E3725" s="1"/>
      <c r="F3725" s="1"/>
      <c r="G3725" s="1"/>
      <c r="H3725" s="1"/>
      <c r="I3725" s="1"/>
      <c r="J3725" s="1"/>
    </row>
    <row r="3726" spans="1:10" ht="14.25" customHeight="1" x14ac:dyDescent="0.3">
      <c r="A3726" s="1"/>
      <c r="B3726" s="7"/>
      <c r="C3726" s="1">
        <v>6300</v>
      </c>
      <c r="D3726" s="1"/>
      <c r="E3726" s="1"/>
      <c r="F3726" s="1"/>
      <c r="G3726" s="1"/>
      <c r="H3726" s="1"/>
      <c r="I3726" s="1"/>
      <c r="J3726" s="1"/>
    </row>
    <row r="3727" spans="1:10" ht="14.25" customHeight="1" x14ac:dyDescent="0.3">
      <c r="A3727" s="1"/>
      <c r="B3727" s="7"/>
      <c r="C3727" s="1" t="s">
        <v>3208</v>
      </c>
      <c r="D3727" s="1"/>
      <c r="E3727" s="1"/>
      <c r="F3727" s="1"/>
      <c r="G3727" s="1"/>
      <c r="H3727" s="1"/>
      <c r="I3727" s="1"/>
      <c r="J3727" s="1"/>
    </row>
    <row r="3728" spans="1:10" ht="14.25" customHeight="1" x14ac:dyDescent="0.3">
      <c r="A3728" s="1"/>
      <c r="B3728" s="7"/>
      <c r="C3728" s="1" t="s">
        <v>3209</v>
      </c>
      <c r="D3728" s="1"/>
      <c r="E3728" s="1"/>
      <c r="F3728" s="1"/>
      <c r="G3728" s="1"/>
      <c r="H3728" s="1"/>
      <c r="I3728" s="1"/>
      <c r="J3728" s="1"/>
    </row>
    <row r="3729" spans="1:10" ht="14.25" customHeight="1" x14ac:dyDescent="0.3">
      <c r="A3729" s="1"/>
      <c r="B3729" s="7"/>
      <c r="C3729" s="1" t="s">
        <v>3210</v>
      </c>
      <c r="D3729" s="1"/>
      <c r="E3729" s="1"/>
      <c r="F3729" s="1"/>
      <c r="G3729" s="1"/>
      <c r="H3729" s="1"/>
      <c r="I3729" s="1"/>
      <c r="J3729" s="1"/>
    </row>
    <row r="3730" spans="1:10" ht="14.25" customHeight="1" x14ac:dyDescent="0.3">
      <c r="A3730" s="1"/>
      <c r="B3730" s="7"/>
      <c r="C3730" s="1">
        <v>631</v>
      </c>
      <c r="D3730" s="1"/>
      <c r="E3730" s="1"/>
      <c r="F3730" s="1"/>
      <c r="G3730" s="1"/>
      <c r="H3730" s="1"/>
      <c r="I3730" s="1"/>
      <c r="J3730" s="1"/>
    </row>
    <row r="3731" spans="1:10" ht="14.25" customHeight="1" x14ac:dyDescent="0.3">
      <c r="A3731" s="1"/>
      <c r="B3731" s="7"/>
      <c r="C3731" s="1" t="s">
        <v>3211</v>
      </c>
      <c r="D3731" s="1"/>
      <c r="E3731" s="1"/>
      <c r="F3731" s="1"/>
      <c r="G3731" s="1"/>
      <c r="H3731" s="1"/>
      <c r="I3731" s="1"/>
      <c r="J3731" s="1"/>
    </row>
    <row r="3732" spans="1:10" ht="14.25" customHeight="1" x14ac:dyDescent="0.3">
      <c r="A3732" s="1"/>
      <c r="B3732" s="7"/>
      <c r="C3732" s="1" t="s">
        <v>3212</v>
      </c>
      <c r="D3732" s="1"/>
      <c r="E3732" s="1"/>
      <c r="F3732" s="1"/>
      <c r="G3732" s="1"/>
      <c r="H3732" s="1"/>
      <c r="I3732" s="1"/>
      <c r="J3732" s="1"/>
    </row>
    <row r="3733" spans="1:10" ht="14.25" customHeight="1" x14ac:dyDescent="0.3">
      <c r="A3733" s="1"/>
      <c r="B3733" s="7"/>
      <c r="C3733" s="1" t="s">
        <v>3213</v>
      </c>
      <c r="D3733" s="1"/>
      <c r="E3733" s="1"/>
      <c r="F3733" s="1"/>
      <c r="G3733" s="1"/>
      <c r="H3733" s="1"/>
      <c r="I3733" s="1"/>
      <c r="J3733" s="1"/>
    </row>
    <row r="3734" spans="1:10" ht="14.25" customHeight="1" x14ac:dyDescent="0.3">
      <c r="A3734" s="1"/>
      <c r="B3734" s="7"/>
      <c r="C3734" s="1" t="s">
        <v>3214</v>
      </c>
      <c r="D3734" s="1"/>
      <c r="E3734" s="1"/>
      <c r="F3734" s="1"/>
      <c r="G3734" s="1"/>
      <c r="H3734" s="1"/>
      <c r="I3734" s="1"/>
      <c r="J3734" s="1"/>
    </row>
    <row r="3735" spans="1:10" ht="14.25" customHeight="1" x14ac:dyDescent="0.3">
      <c r="A3735" s="1"/>
      <c r="B3735" s="7"/>
      <c r="C3735" s="1" t="s">
        <v>3215</v>
      </c>
      <c r="D3735" s="1"/>
      <c r="E3735" s="1"/>
      <c r="F3735" s="1"/>
      <c r="G3735" s="1"/>
      <c r="H3735" s="1"/>
      <c r="I3735" s="1"/>
      <c r="J3735" s="1"/>
    </row>
    <row r="3736" spans="1:10" ht="14.25" customHeight="1" x14ac:dyDescent="0.3">
      <c r="A3736" s="1"/>
      <c r="B3736" s="7"/>
      <c r="C3736" s="1" t="s">
        <v>3216</v>
      </c>
      <c r="D3736" s="1"/>
      <c r="E3736" s="1"/>
      <c r="F3736" s="1"/>
      <c r="G3736" s="1"/>
      <c r="H3736" s="1"/>
      <c r="I3736" s="1"/>
      <c r="J3736" s="1"/>
    </row>
    <row r="3737" spans="1:10" ht="14.25" customHeight="1" x14ac:dyDescent="0.3">
      <c r="A3737" s="1"/>
      <c r="B3737" s="7"/>
      <c r="C3737" s="1" t="s">
        <v>357</v>
      </c>
      <c r="D3737" s="1"/>
      <c r="E3737" s="1"/>
      <c r="F3737" s="1"/>
      <c r="G3737" s="1"/>
      <c r="H3737" s="1"/>
      <c r="I3737" s="1"/>
      <c r="J3737" s="1"/>
    </row>
    <row r="3738" spans="1:10" ht="14.25" customHeight="1" x14ac:dyDescent="0.3">
      <c r="A3738" s="1"/>
      <c r="B3738" s="7"/>
      <c r="C3738" s="1">
        <v>63101</v>
      </c>
      <c r="D3738" s="1"/>
      <c r="E3738" s="1"/>
      <c r="F3738" s="1"/>
      <c r="G3738" s="1"/>
      <c r="H3738" s="1"/>
      <c r="I3738" s="1"/>
      <c r="J3738" s="1"/>
    </row>
    <row r="3739" spans="1:10" ht="14.25" customHeight="1" x14ac:dyDescent="0.3">
      <c r="A3739" s="1"/>
      <c r="B3739" s="7"/>
      <c r="C3739" s="1" t="s">
        <v>3217</v>
      </c>
      <c r="D3739" s="1"/>
      <c r="E3739" s="1"/>
      <c r="F3739" s="1"/>
      <c r="G3739" s="1"/>
      <c r="H3739" s="1"/>
      <c r="I3739" s="1"/>
      <c r="J3739" s="1"/>
    </row>
    <row r="3740" spans="1:10" ht="14.25" customHeight="1" x14ac:dyDescent="0.3">
      <c r="A3740" s="1"/>
      <c r="B3740" s="7"/>
      <c r="C3740" s="1" t="s">
        <v>3218</v>
      </c>
      <c r="D3740" s="1"/>
      <c r="E3740" s="1"/>
      <c r="F3740" s="1"/>
      <c r="G3740" s="1"/>
      <c r="H3740" s="1"/>
      <c r="I3740" s="1"/>
      <c r="J3740" s="1"/>
    </row>
    <row r="3741" spans="1:10" ht="14.25" customHeight="1" x14ac:dyDescent="0.3">
      <c r="A3741" s="1"/>
      <c r="B3741" s="7"/>
      <c r="C3741" s="1" t="s">
        <v>3219</v>
      </c>
      <c r="D3741" s="1"/>
      <c r="E3741" s="1"/>
      <c r="F3741" s="1"/>
      <c r="G3741" s="1"/>
      <c r="H3741" s="1"/>
      <c r="I3741" s="1"/>
      <c r="J3741" s="1"/>
    </row>
    <row r="3742" spans="1:10" ht="14.25" customHeight="1" x14ac:dyDescent="0.3">
      <c r="A3742" s="1"/>
      <c r="B3742" s="7"/>
      <c r="C3742" s="1" t="s">
        <v>3220</v>
      </c>
      <c r="D3742" s="1"/>
      <c r="E3742" s="1"/>
      <c r="F3742" s="1"/>
      <c r="G3742" s="1"/>
      <c r="H3742" s="1"/>
      <c r="I3742" s="1"/>
      <c r="J3742" s="1"/>
    </row>
    <row r="3743" spans="1:10" ht="14.25" customHeight="1" x14ac:dyDescent="0.3">
      <c r="A3743" s="1"/>
      <c r="B3743" s="7"/>
      <c r="C3743" s="1" t="s">
        <v>3221</v>
      </c>
      <c r="D3743" s="1"/>
      <c r="E3743" s="1"/>
      <c r="F3743" s="1"/>
      <c r="G3743" s="1"/>
      <c r="H3743" s="1"/>
      <c r="I3743" s="1"/>
      <c r="J3743" s="1"/>
    </row>
    <row r="3744" spans="1:10" ht="14.25" customHeight="1" x14ac:dyDescent="0.3">
      <c r="A3744" s="1"/>
      <c r="B3744" s="7"/>
      <c r="C3744" s="1" t="s">
        <v>3222</v>
      </c>
      <c r="D3744" s="1"/>
      <c r="E3744" s="1"/>
      <c r="F3744" s="1"/>
      <c r="G3744" s="1"/>
      <c r="H3744" s="1"/>
      <c r="I3744" s="1"/>
      <c r="J3744" s="1"/>
    </row>
    <row r="3745" spans="1:10" ht="14.25" customHeight="1" x14ac:dyDescent="0.3">
      <c r="A3745" s="1"/>
      <c r="B3745" s="7"/>
      <c r="C3745" s="1" t="s">
        <v>3218</v>
      </c>
      <c r="D3745" s="1"/>
      <c r="E3745" s="1"/>
      <c r="F3745" s="1"/>
      <c r="G3745" s="1"/>
      <c r="H3745" s="1"/>
      <c r="I3745" s="1"/>
      <c r="J3745" s="1"/>
    </row>
    <row r="3746" spans="1:10" ht="14.25" customHeight="1" x14ac:dyDescent="0.3">
      <c r="A3746" s="1"/>
      <c r="B3746" s="7"/>
      <c r="C3746" s="1" t="s">
        <v>3219</v>
      </c>
      <c r="D3746" s="1"/>
      <c r="E3746" s="1"/>
      <c r="F3746" s="1"/>
      <c r="G3746" s="1"/>
      <c r="H3746" s="1"/>
      <c r="I3746" s="1"/>
      <c r="J3746" s="1"/>
    </row>
    <row r="3747" spans="1:10" ht="14.25" customHeight="1" x14ac:dyDescent="0.3">
      <c r="A3747" s="1"/>
      <c r="B3747" s="7"/>
      <c r="C3747" s="1" t="s">
        <v>3223</v>
      </c>
      <c r="D3747" s="1"/>
      <c r="E3747" s="1"/>
      <c r="F3747" s="1"/>
      <c r="G3747" s="1"/>
      <c r="H3747" s="1"/>
      <c r="I3747" s="1"/>
      <c r="J3747" s="1"/>
    </row>
    <row r="3748" spans="1:10" ht="14.25" customHeight="1" x14ac:dyDescent="0.3">
      <c r="A3748" s="1"/>
      <c r="B3748" s="7"/>
      <c r="C3748" s="1" t="s">
        <v>3224</v>
      </c>
      <c r="D3748" s="1"/>
      <c r="E3748" s="1"/>
      <c r="F3748" s="1"/>
      <c r="G3748" s="1"/>
      <c r="H3748" s="1"/>
      <c r="I3748" s="1"/>
      <c r="J3748" s="1"/>
    </row>
    <row r="3749" spans="1:10" ht="14.25" customHeight="1" x14ac:dyDescent="0.3">
      <c r="A3749" s="1"/>
      <c r="B3749" s="7"/>
      <c r="C3749" s="1" t="s">
        <v>3225</v>
      </c>
      <c r="D3749" s="1"/>
      <c r="E3749" s="1"/>
      <c r="F3749" s="1"/>
      <c r="G3749" s="1"/>
      <c r="H3749" s="1"/>
      <c r="I3749" s="1"/>
      <c r="J3749" s="1"/>
    </row>
    <row r="3750" spans="1:10" ht="14.25" customHeight="1" x14ac:dyDescent="0.3">
      <c r="A3750" s="1"/>
      <c r="B3750" s="7"/>
      <c r="C3750" s="1" t="s">
        <v>3218</v>
      </c>
      <c r="D3750" s="1"/>
      <c r="E3750" s="1"/>
      <c r="F3750" s="1"/>
      <c r="G3750" s="1"/>
      <c r="H3750" s="1"/>
      <c r="I3750" s="1"/>
      <c r="J3750" s="1"/>
    </row>
    <row r="3751" spans="1:10" ht="14.25" customHeight="1" x14ac:dyDescent="0.3">
      <c r="A3751" s="1"/>
      <c r="B3751" s="7"/>
      <c r="C3751" s="1" t="s">
        <v>3219</v>
      </c>
      <c r="D3751" s="1"/>
      <c r="E3751" s="1"/>
      <c r="F3751" s="1"/>
      <c r="G3751" s="1"/>
      <c r="H3751" s="1"/>
      <c r="I3751" s="1"/>
      <c r="J3751" s="1"/>
    </row>
    <row r="3752" spans="1:10" ht="14.25" customHeight="1" x14ac:dyDescent="0.3">
      <c r="A3752" s="1"/>
      <c r="B3752" s="7"/>
      <c r="C3752" s="1" t="s">
        <v>3226</v>
      </c>
      <c r="D3752" s="1"/>
      <c r="E3752" s="1"/>
      <c r="F3752" s="1"/>
      <c r="G3752" s="1"/>
      <c r="H3752" s="1"/>
      <c r="I3752" s="1"/>
      <c r="J3752" s="1"/>
    </row>
    <row r="3753" spans="1:10" ht="14.25" customHeight="1" x14ac:dyDescent="0.3">
      <c r="A3753" s="1"/>
      <c r="B3753" s="7"/>
      <c r="C3753" s="1">
        <v>632</v>
      </c>
      <c r="D3753" s="1"/>
      <c r="E3753" s="1"/>
      <c r="F3753" s="1"/>
      <c r="G3753" s="1"/>
      <c r="H3753" s="1"/>
      <c r="I3753" s="1"/>
      <c r="J3753" s="1"/>
    </row>
    <row r="3754" spans="1:10" ht="14.25" customHeight="1" x14ac:dyDescent="0.3">
      <c r="A3754" s="1"/>
      <c r="B3754" s="7"/>
      <c r="C3754" s="1" t="s">
        <v>3227</v>
      </c>
      <c r="D3754" s="1"/>
      <c r="E3754" s="1"/>
      <c r="F3754" s="1"/>
      <c r="G3754" s="1"/>
      <c r="H3754" s="1"/>
      <c r="I3754" s="1"/>
      <c r="J3754" s="1"/>
    </row>
    <row r="3755" spans="1:10" ht="14.25" customHeight="1" x14ac:dyDescent="0.3">
      <c r="A3755" s="1"/>
      <c r="B3755" s="7"/>
      <c r="C3755" s="1" t="s">
        <v>3228</v>
      </c>
      <c r="D3755" s="1"/>
      <c r="E3755" s="1"/>
      <c r="F3755" s="1"/>
      <c r="G3755" s="1"/>
      <c r="H3755" s="1"/>
      <c r="I3755" s="1"/>
      <c r="J3755" s="1"/>
    </row>
    <row r="3756" spans="1:10" ht="14.25" customHeight="1" x14ac:dyDescent="0.3">
      <c r="A3756" s="1"/>
      <c r="B3756" s="7"/>
      <c r="C3756" s="1" t="s">
        <v>3229</v>
      </c>
      <c r="D3756" s="1"/>
      <c r="E3756" s="1"/>
      <c r="F3756" s="1"/>
      <c r="G3756" s="1"/>
      <c r="H3756" s="1"/>
      <c r="I3756" s="1"/>
      <c r="J3756" s="1"/>
    </row>
    <row r="3757" spans="1:10" ht="14.25" customHeight="1" x14ac:dyDescent="0.3">
      <c r="A3757" s="1"/>
      <c r="B3757" s="7"/>
      <c r="C3757" s="1" t="s">
        <v>3230</v>
      </c>
      <c r="D3757" s="1"/>
      <c r="E3757" s="1"/>
      <c r="F3757" s="1"/>
      <c r="G3757" s="1"/>
      <c r="H3757" s="1"/>
      <c r="I3757" s="1"/>
      <c r="J3757" s="1"/>
    </row>
    <row r="3758" spans="1:10" ht="14.25" customHeight="1" x14ac:dyDescent="0.3">
      <c r="A3758" s="1"/>
      <c r="B3758" s="7"/>
      <c r="C3758" s="1" t="s">
        <v>3231</v>
      </c>
      <c r="D3758" s="1"/>
      <c r="E3758" s="1"/>
      <c r="F3758" s="1"/>
      <c r="G3758" s="1"/>
      <c r="H3758" s="1"/>
      <c r="I3758" s="1"/>
      <c r="J3758" s="1"/>
    </row>
    <row r="3759" spans="1:10" ht="14.25" customHeight="1" x14ac:dyDescent="0.3">
      <c r="A3759" s="1"/>
      <c r="B3759" s="7"/>
      <c r="C3759" s="1" t="s">
        <v>3232</v>
      </c>
      <c r="D3759" s="1"/>
      <c r="E3759" s="1"/>
      <c r="F3759" s="1"/>
      <c r="G3759" s="1"/>
      <c r="H3759" s="1"/>
      <c r="I3759" s="1"/>
      <c r="J3759" s="1"/>
    </row>
    <row r="3760" spans="1:10" ht="14.25" customHeight="1" x14ac:dyDescent="0.3">
      <c r="A3760" s="1"/>
      <c r="B3760" s="7"/>
      <c r="C3760" s="1" t="s">
        <v>3233</v>
      </c>
      <c r="D3760" s="1"/>
      <c r="E3760" s="1"/>
      <c r="F3760" s="1"/>
      <c r="G3760" s="1"/>
      <c r="H3760" s="1"/>
      <c r="I3760" s="1"/>
      <c r="J3760" s="1"/>
    </row>
    <row r="3761" spans="1:10" ht="14.25" customHeight="1" x14ac:dyDescent="0.3">
      <c r="A3761" s="1"/>
      <c r="B3761" s="7"/>
      <c r="C3761" s="1" t="s">
        <v>3234</v>
      </c>
      <c r="D3761" s="1"/>
      <c r="E3761" s="1"/>
      <c r="F3761" s="1"/>
      <c r="G3761" s="1"/>
      <c r="H3761" s="1"/>
      <c r="I3761" s="1"/>
      <c r="J3761" s="1"/>
    </row>
    <row r="3762" spans="1:10" ht="14.25" customHeight="1" x14ac:dyDescent="0.3">
      <c r="A3762" s="1"/>
      <c r="B3762" s="7"/>
      <c r="C3762" s="1" t="s">
        <v>3235</v>
      </c>
      <c r="D3762" s="1"/>
      <c r="E3762" s="1"/>
      <c r="F3762" s="1"/>
      <c r="G3762" s="1"/>
      <c r="H3762" s="1"/>
      <c r="I3762" s="1"/>
      <c r="J3762" s="1"/>
    </row>
    <row r="3763" spans="1:10" ht="14.25" customHeight="1" x14ac:dyDescent="0.3">
      <c r="A3763" s="1"/>
      <c r="B3763" s="7"/>
      <c r="C3763" s="1" t="s">
        <v>3236</v>
      </c>
      <c r="D3763" s="1"/>
      <c r="E3763" s="1"/>
      <c r="F3763" s="1"/>
      <c r="G3763" s="1"/>
      <c r="H3763" s="1"/>
      <c r="I3763" s="1"/>
      <c r="J3763" s="1"/>
    </row>
    <row r="3764" spans="1:10" ht="14.25" customHeight="1" x14ac:dyDescent="0.3">
      <c r="A3764" s="1"/>
      <c r="B3764" s="7"/>
      <c r="C3764" s="1" t="s">
        <v>3237</v>
      </c>
      <c r="D3764" s="1"/>
      <c r="E3764" s="1"/>
      <c r="F3764" s="1"/>
      <c r="G3764" s="1"/>
      <c r="H3764" s="1"/>
      <c r="I3764" s="1"/>
      <c r="J3764" s="1"/>
    </row>
    <row r="3765" spans="1:10" ht="14.25" customHeight="1" x14ac:dyDescent="0.3">
      <c r="A3765" s="1"/>
      <c r="B3765" s="7"/>
      <c r="C3765" s="1" t="s">
        <v>3234</v>
      </c>
      <c r="D3765" s="1"/>
      <c r="E3765" s="1"/>
      <c r="F3765" s="1"/>
      <c r="G3765" s="1"/>
      <c r="H3765" s="1"/>
      <c r="I3765" s="1"/>
      <c r="J3765" s="1"/>
    </row>
    <row r="3766" spans="1:10" ht="14.25" customHeight="1" x14ac:dyDescent="0.3">
      <c r="A3766" s="1"/>
      <c r="B3766" s="7"/>
      <c r="C3766" s="1" t="s">
        <v>3235</v>
      </c>
      <c r="D3766" s="1"/>
      <c r="E3766" s="1"/>
      <c r="F3766" s="1"/>
      <c r="G3766" s="1"/>
      <c r="H3766" s="1"/>
      <c r="I3766" s="1"/>
      <c r="J3766" s="1"/>
    </row>
    <row r="3767" spans="1:10" ht="14.25" customHeight="1" x14ac:dyDescent="0.3">
      <c r="A3767" s="1"/>
      <c r="B3767" s="7"/>
      <c r="C3767" s="1" t="s">
        <v>3238</v>
      </c>
      <c r="D3767" s="1"/>
      <c r="E3767" s="1"/>
      <c r="F3767" s="1"/>
      <c r="G3767" s="1"/>
      <c r="H3767" s="1"/>
      <c r="I3767" s="1"/>
      <c r="J3767" s="1"/>
    </row>
    <row r="3768" spans="1:10" ht="14.25" customHeight="1" x14ac:dyDescent="0.3">
      <c r="A3768" s="1"/>
      <c r="B3768" s="7"/>
      <c r="C3768" s="1" t="s">
        <v>374</v>
      </c>
      <c r="D3768" s="1"/>
      <c r="E3768" s="1"/>
      <c r="F3768" s="1"/>
      <c r="G3768" s="1"/>
      <c r="H3768" s="1"/>
      <c r="I3768" s="1"/>
      <c r="J3768" s="1"/>
    </row>
    <row r="3769" spans="1:10" ht="14.25" customHeight="1" x14ac:dyDescent="0.3">
      <c r="A3769" s="1"/>
      <c r="B3769" s="7"/>
      <c r="C3769" s="1" t="s">
        <v>3239</v>
      </c>
      <c r="D3769" s="1"/>
      <c r="E3769" s="1"/>
      <c r="F3769" s="1"/>
      <c r="G3769" s="1"/>
      <c r="H3769" s="1"/>
      <c r="I3769" s="1"/>
      <c r="J3769" s="1"/>
    </row>
    <row r="3770" spans="1:10" ht="14.25" customHeight="1" x14ac:dyDescent="0.3">
      <c r="A3770" s="1"/>
      <c r="B3770" s="7"/>
      <c r="C3770" s="1" t="s">
        <v>3234</v>
      </c>
      <c r="D3770" s="1"/>
      <c r="E3770" s="1"/>
      <c r="F3770" s="1"/>
      <c r="G3770" s="1"/>
      <c r="H3770" s="1"/>
      <c r="I3770" s="1"/>
      <c r="J3770" s="1"/>
    </row>
    <row r="3771" spans="1:10" ht="14.25" customHeight="1" x14ac:dyDescent="0.3">
      <c r="A3771" s="1"/>
      <c r="B3771" s="7"/>
      <c r="C3771" s="1" t="s">
        <v>3235</v>
      </c>
      <c r="D3771" s="1"/>
      <c r="E3771" s="1"/>
      <c r="F3771" s="1"/>
      <c r="G3771" s="1"/>
      <c r="H3771" s="1"/>
      <c r="I3771" s="1"/>
      <c r="J3771" s="1"/>
    </row>
    <row r="3772" spans="1:10" ht="14.25" customHeight="1" x14ac:dyDescent="0.3">
      <c r="A3772" s="1"/>
      <c r="B3772" s="7"/>
      <c r="C3772" s="1" t="s">
        <v>3240</v>
      </c>
      <c r="D3772" s="1"/>
      <c r="E3772" s="1"/>
      <c r="F3772" s="1"/>
      <c r="G3772" s="1"/>
      <c r="H3772" s="1"/>
      <c r="I3772" s="1"/>
      <c r="J3772" s="1"/>
    </row>
    <row r="3773" spans="1:10" ht="14.25" customHeight="1" x14ac:dyDescent="0.3">
      <c r="A3773" s="1"/>
      <c r="B3773" s="7"/>
      <c r="C3773" s="1" t="s">
        <v>208</v>
      </c>
      <c r="D3773" s="1"/>
      <c r="E3773" s="1"/>
      <c r="F3773" s="1"/>
      <c r="G3773" s="1"/>
      <c r="H3773" s="1"/>
      <c r="I3773" s="1"/>
      <c r="J3773" s="1"/>
    </row>
    <row r="3774" spans="1:10" ht="14.25" customHeight="1" x14ac:dyDescent="0.3">
      <c r="A3774" s="1"/>
      <c r="B3774" s="7"/>
      <c r="C3774" s="1" t="s">
        <v>3241</v>
      </c>
      <c r="D3774" s="1"/>
      <c r="E3774" s="1"/>
      <c r="F3774" s="1"/>
      <c r="G3774" s="1"/>
      <c r="H3774" s="1"/>
      <c r="I3774" s="1"/>
      <c r="J3774" s="1"/>
    </row>
    <row r="3775" spans="1:10" ht="14.25" customHeight="1" x14ac:dyDescent="0.3">
      <c r="A3775" s="1"/>
      <c r="B3775" s="7"/>
      <c r="C3775" s="1" t="s">
        <v>210</v>
      </c>
      <c r="D3775" s="1"/>
      <c r="E3775" s="1"/>
      <c r="F3775" s="1"/>
      <c r="G3775" s="1"/>
      <c r="H3775" s="1"/>
      <c r="I3775" s="1"/>
      <c r="J3775" s="1"/>
    </row>
    <row r="3776" spans="1:10" ht="14.25" customHeight="1" x14ac:dyDescent="0.3">
      <c r="A3776" s="1"/>
      <c r="B3776" s="7"/>
      <c r="C3776" s="1" t="s">
        <v>166</v>
      </c>
      <c r="D3776" s="1"/>
      <c r="E3776" s="1"/>
      <c r="F3776" s="1"/>
      <c r="G3776" s="1"/>
      <c r="H3776" s="1"/>
      <c r="I3776" s="1"/>
      <c r="J3776" s="1"/>
    </row>
    <row r="3777" spans="1:10" ht="14.25" customHeight="1" x14ac:dyDescent="0.3">
      <c r="A3777" s="1"/>
      <c r="B3777" s="7"/>
      <c r="C3777" s="1" t="s">
        <v>211</v>
      </c>
      <c r="D3777" s="1"/>
      <c r="E3777" s="1"/>
      <c r="F3777" s="1"/>
      <c r="G3777" s="1"/>
      <c r="H3777" s="1"/>
      <c r="I3777" s="1"/>
      <c r="J3777" s="1"/>
    </row>
    <row r="3778" spans="1:10" ht="14.25" customHeight="1" x14ac:dyDescent="0.3">
      <c r="A3778" s="1"/>
      <c r="B3778" s="7"/>
      <c r="C3778" s="1" t="s">
        <v>13</v>
      </c>
      <c r="D3778" s="1"/>
      <c r="E3778" s="1"/>
      <c r="F3778" s="1"/>
      <c r="G3778" s="1"/>
      <c r="H3778" s="1"/>
      <c r="I3778" s="1"/>
      <c r="J3778" s="1"/>
    </row>
    <row r="3779" spans="1:10" ht="14.25" customHeight="1" x14ac:dyDescent="0.3">
      <c r="A3779" s="1"/>
      <c r="B3779" s="7"/>
      <c r="C3779" s="1" t="s">
        <v>3242</v>
      </c>
      <c r="D3779" s="1"/>
      <c r="E3779" s="1"/>
      <c r="F3779" s="1"/>
      <c r="G3779" s="1"/>
      <c r="H3779" s="1"/>
      <c r="I3779" s="1"/>
      <c r="J3779" s="1"/>
    </row>
    <row r="3780" spans="1:10" ht="14.25" customHeight="1" x14ac:dyDescent="0.3">
      <c r="A3780" s="1"/>
      <c r="B3780" s="7"/>
      <c r="C3780" s="1" t="s">
        <v>3243</v>
      </c>
      <c r="D3780" s="1"/>
      <c r="E3780" s="1"/>
      <c r="F3780" s="1"/>
      <c r="G3780" s="1"/>
      <c r="H3780" s="1"/>
      <c r="I3780" s="1"/>
      <c r="J3780" s="1"/>
    </row>
    <row r="3781" spans="1:10" ht="14.25" customHeight="1" x14ac:dyDescent="0.3">
      <c r="A3781" s="1"/>
      <c r="B3781" s="7"/>
      <c r="C3781" s="1" t="s">
        <v>3244</v>
      </c>
      <c r="D3781" s="1"/>
      <c r="E3781" s="1"/>
      <c r="F3781" s="1"/>
      <c r="G3781" s="1"/>
      <c r="H3781" s="1"/>
      <c r="I3781" s="1"/>
      <c r="J3781" s="1"/>
    </row>
    <row r="3782" spans="1:10" ht="14.25" customHeight="1" x14ac:dyDescent="0.3">
      <c r="A3782" s="1"/>
      <c r="B3782" s="7"/>
      <c r="C3782" s="1" t="s">
        <v>3245</v>
      </c>
      <c r="D3782" s="1"/>
      <c r="E3782" s="1"/>
      <c r="F3782" s="1"/>
      <c r="G3782" s="1"/>
      <c r="H3782" s="1"/>
      <c r="I3782" s="1"/>
      <c r="J3782" s="1"/>
    </row>
    <row r="3783" spans="1:10" ht="14.25" customHeight="1" x14ac:dyDescent="0.3">
      <c r="A3783" s="1"/>
      <c r="B3783" s="7"/>
      <c r="C3783" s="1">
        <v>7100</v>
      </c>
      <c r="D3783" s="1"/>
      <c r="E3783" s="1"/>
      <c r="F3783" s="1"/>
      <c r="G3783" s="1"/>
      <c r="H3783" s="1"/>
      <c r="I3783" s="1"/>
      <c r="J3783" s="1"/>
    </row>
    <row r="3784" spans="1:10" ht="14.25" customHeight="1" x14ac:dyDescent="0.3">
      <c r="A3784" s="1"/>
      <c r="B3784" s="7"/>
      <c r="C3784" s="1" t="s">
        <v>3246</v>
      </c>
      <c r="D3784" s="1"/>
      <c r="E3784" s="1"/>
      <c r="F3784" s="1"/>
      <c r="G3784" s="1"/>
      <c r="H3784" s="1"/>
      <c r="I3784" s="1"/>
      <c r="J3784" s="1"/>
    </row>
    <row r="3785" spans="1:10" ht="14.25" customHeight="1" x14ac:dyDescent="0.3">
      <c r="A3785" s="1"/>
      <c r="B3785" s="7"/>
      <c r="C3785" s="1" t="s">
        <v>3247</v>
      </c>
      <c r="D3785" s="1"/>
      <c r="E3785" s="1"/>
      <c r="F3785" s="1"/>
      <c r="G3785" s="1"/>
      <c r="H3785" s="1"/>
      <c r="I3785" s="1"/>
      <c r="J3785" s="1"/>
    </row>
    <row r="3786" spans="1:10" ht="14.25" customHeight="1" x14ac:dyDescent="0.3">
      <c r="A3786" s="1"/>
      <c r="B3786" s="7"/>
      <c r="C3786" s="1" t="s">
        <v>3248</v>
      </c>
      <c r="D3786" s="1"/>
      <c r="E3786" s="1"/>
      <c r="F3786" s="1"/>
      <c r="G3786" s="1"/>
      <c r="H3786" s="1"/>
      <c r="I3786" s="1"/>
      <c r="J3786" s="1"/>
    </row>
    <row r="3787" spans="1:10" ht="14.25" customHeight="1" x14ac:dyDescent="0.3">
      <c r="A3787" s="1"/>
      <c r="B3787" s="7"/>
      <c r="C3787" s="1" t="s">
        <v>3249</v>
      </c>
      <c r="D3787" s="1"/>
      <c r="E3787" s="1"/>
      <c r="F3787" s="1"/>
      <c r="G3787" s="1"/>
      <c r="H3787" s="1"/>
      <c r="I3787" s="1"/>
      <c r="J3787" s="1"/>
    </row>
    <row r="3788" spans="1:10" ht="14.25" customHeight="1" x14ac:dyDescent="0.3">
      <c r="A3788" s="1"/>
      <c r="B3788" s="7"/>
      <c r="C3788" s="1">
        <v>711</v>
      </c>
      <c r="D3788" s="1"/>
      <c r="E3788" s="1"/>
      <c r="F3788" s="1"/>
      <c r="G3788" s="1"/>
      <c r="H3788" s="1"/>
      <c r="I3788" s="1"/>
      <c r="J3788" s="1"/>
    </row>
    <row r="3789" spans="1:10" ht="14.25" customHeight="1" x14ac:dyDescent="0.3">
      <c r="A3789" s="1"/>
      <c r="B3789" s="7"/>
      <c r="C3789" s="1" t="s">
        <v>3250</v>
      </c>
      <c r="D3789" s="1"/>
      <c r="E3789" s="1"/>
      <c r="F3789" s="1"/>
      <c r="G3789" s="1"/>
      <c r="H3789" s="1"/>
      <c r="I3789" s="1"/>
      <c r="J3789" s="1"/>
    </row>
    <row r="3790" spans="1:10" ht="14.25" customHeight="1" x14ac:dyDescent="0.3">
      <c r="A3790" s="1"/>
      <c r="B3790" s="7"/>
      <c r="C3790" s="1" t="s">
        <v>3251</v>
      </c>
      <c r="D3790" s="1"/>
      <c r="E3790" s="1"/>
      <c r="F3790" s="1"/>
      <c r="G3790" s="1"/>
      <c r="H3790" s="1"/>
      <c r="I3790" s="1"/>
      <c r="J3790" s="1"/>
    </row>
    <row r="3791" spans="1:10" ht="14.25" customHeight="1" x14ac:dyDescent="0.3">
      <c r="A3791" s="1"/>
      <c r="B3791" s="7"/>
      <c r="C3791" s="1" t="s">
        <v>3252</v>
      </c>
      <c r="D3791" s="1"/>
      <c r="E3791" s="1"/>
      <c r="F3791" s="1"/>
      <c r="G3791" s="1"/>
      <c r="H3791" s="1"/>
      <c r="I3791" s="1"/>
      <c r="J3791" s="1"/>
    </row>
    <row r="3792" spans="1:10" ht="14.25" customHeight="1" x14ac:dyDescent="0.3">
      <c r="A3792" s="1"/>
      <c r="B3792" s="7"/>
      <c r="C3792" s="1" t="s">
        <v>3253</v>
      </c>
      <c r="D3792" s="1"/>
      <c r="E3792" s="1"/>
      <c r="F3792" s="1"/>
      <c r="G3792" s="1"/>
      <c r="H3792" s="1"/>
      <c r="I3792" s="1"/>
      <c r="J3792" s="1"/>
    </row>
    <row r="3793" spans="1:10" ht="14.25" customHeight="1" x14ac:dyDescent="0.3">
      <c r="A3793" s="1"/>
      <c r="B3793" s="7"/>
      <c r="C3793" s="1" t="s">
        <v>3254</v>
      </c>
      <c r="D3793" s="1"/>
      <c r="E3793" s="1"/>
      <c r="F3793" s="1"/>
      <c r="G3793" s="1"/>
      <c r="H3793" s="1"/>
      <c r="I3793" s="1"/>
      <c r="J3793" s="1"/>
    </row>
    <row r="3794" spans="1:10" ht="14.25" customHeight="1" x14ac:dyDescent="0.3">
      <c r="A3794" s="1"/>
      <c r="B3794" s="7"/>
      <c r="C3794" s="1" t="s">
        <v>3255</v>
      </c>
      <c r="D3794" s="1"/>
      <c r="E3794" s="1"/>
      <c r="F3794" s="1"/>
      <c r="G3794" s="1"/>
      <c r="H3794" s="1"/>
      <c r="I3794" s="1"/>
      <c r="J3794" s="1"/>
    </row>
    <row r="3795" spans="1:10" ht="14.25" customHeight="1" x14ac:dyDescent="0.3">
      <c r="A3795" s="1"/>
      <c r="B3795" s="7"/>
      <c r="C3795" s="1" t="s">
        <v>3256</v>
      </c>
      <c r="D3795" s="1"/>
      <c r="E3795" s="1"/>
      <c r="F3795" s="1"/>
      <c r="G3795" s="1"/>
      <c r="H3795" s="1"/>
      <c r="I3795" s="1"/>
      <c r="J3795" s="1"/>
    </row>
    <row r="3796" spans="1:10" ht="14.25" customHeight="1" x14ac:dyDescent="0.3">
      <c r="A3796" s="1"/>
      <c r="B3796" s="7"/>
      <c r="C3796" s="1" t="s">
        <v>3257</v>
      </c>
      <c r="D3796" s="1"/>
      <c r="E3796" s="1"/>
      <c r="F3796" s="1"/>
      <c r="G3796" s="1"/>
      <c r="H3796" s="1"/>
      <c r="I3796" s="1"/>
      <c r="J3796" s="1"/>
    </row>
    <row r="3797" spans="1:10" ht="14.25" customHeight="1" x14ac:dyDescent="0.3">
      <c r="A3797" s="1"/>
      <c r="B3797" s="7"/>
      <c r="C3797" s="1" t="s">
        <v>3258</v>
      </c>
      <c r="D3797" s="1"/>
      <c r="E3797" s="1"/>
      <c r="F3797" s="1"/>
      <c r="G3797" s="1"/>
      <c r="H3797" s="1"/>
      <c r="I3797" s="1"/>
      <c r="J3797" s="1"/>
    </row>
    <row r="3798" spans="1:10" ht="14.25" customHeight="1" x14ac:dyDescent="0.3">
      <c r="A3798" s="1"/>
      <c r="B3798" s="7"/>
      <c r="C3798" s="1" t="s">
        <v>3259</v>
      </c>
      <c r="D3798" s="1"/>
      <c r="E3798" s="1"/>
      <c r="F3798" s="1"/>
      <c r="G3798" s="1"/>
      <c r="H3798" s="1"/>
      <c r="I3798" s="1"/>
      <c r="J3798" s="1"/>
    </row>
    <row r="3799" spans="1:10" ht="14.25" customHeight="1" x14ac:dyDescent="0.3">
      <c r="A3799" s="1"/>
      <c r="B3799" s="7"/>
      <c r="C3799" s="1" t="s">
        <v>3260</v>
      </c>
      <c r="D3799" s="1"/>
      <c r="E3799" s="1"/>
      <c r="F3799" s="1"/>
      <c r="G3799" s="1"/>
      <c r="H3799" s="1"/>
      <c r="I3799" s="1"/>
      <c r="J3799" s="1"/>
    </row>
    <row r="3800" spans="1:10" ht="14.25" customHeight="1" x14ac:dyDescent="0.3">
      <c r="A3800" s="1"/>
      <c r="B3800" s="7"/>
      <c r="C3800" s="1" t="s">
        <v>3256</v>
      </c>
      <c r="D3800" s="1"/>
      <c r="E3800" s="1"/>
      <c r="F3800" s="1"/>
      <c r="G3800" s="1"/>
      <c r="H3800" s="1"/>
      <c r="I3800" s="1"/>
      <c r="J3800" s="1"/>
    </row>
    <row r="3801" spans="1:10" ht="14.25" customHeight="1" x14ac:dyDescent="0.3">
      <c r="A3801" s="1"/>
      <c r="B3801" s="7"/>
      <c r="C3801" s="1" t="s">
        <v>3261</v>
      </c>
      <c r="D3801" s="1"/>
      <c r="E3801" s="1"/>
      <c r="F3801" s="1"/>
      <c r="G3801" s="1"/>
      <c r="H3801" s="1"/>
      <c r="I3801" s="1"/>
      <c r="J3801" s="1"/>
    </row>
    <row r="3802" spans="1:10" ht="14.25" customHeight="1" x14ac:dyDescent="0.3">
      <c r="A3802" s="1"/>
      <c r="B3802" s="7"/>
      <c r="C3802" s="1" t="s">
        <v>3258</v>
      </c>
      <c r="D3802" s="1"/>
      <c r="E3802" s="1"/>
      <c r="F3802" s="1"/>
      <c r="G3802" s="1"/>
      <c r="H3802" s="1"/>
      <c r="I3802" s="1"/>
      <c r="J3802" s="1"/>
    </row>
    <row r="3803" spans="1:10" ht="14.25" customHeight="1" x14ac:dyDescent="0.3">
      <c r="A3803" s="1"/>
      <c r="B3803" s="7"/>
      <c r="C3803" s="1">
        <v>712</v>
      </c>
      <c r="D3803" s="1"/>
      <c r="E3803" s="1"/>
      <c r="F3803" s="1"/>
      <c r="G3803" s="1"/>
      <c r="H3803" s="1"/>
      <c r="I3803" s="1"/>
      <c r="J3803" s="1"/>
    </row>
    <row r="3804" spans="1:10" ht="14.25" customHeight="1" x14ac:dyDescent="0.3">
      <c r="A3804" s="1"/>
      <c r="B3804" s="7"/>
      <c r="C3804" s="1" t="s">
        <v>3262</v>
      </c>
      <c r="D3804" s="1"/>
      <c r="E3804" s="1"/>
      <c r="F3804" s="1"/>
      <c r="G3804" s="1"/>
      <c r="H3804" s="1"/>
      <c r="I3804" s="1"/>
      <c r="J3804" s="1"/>
    </row>
    <row r="3805" spans="1:10" ht="14.25" customHeight="1" x14ac:dyDescent="0.3">
      <c r="A3805" s="1"/>
      <c r="B3805" s="7"/>
      <c r="C3805" s="1" t="s">
        <v>3263</v>
      </c>
      <c r="D3805" s="1"/>
      <c r="E3805" s="1"/>
      <c r="F3805" s="1"/>
      <c r="G3805" s="1"/>
      <c r="H3805" s="1"/>
      <c r="I3805" s="1"/>
      <c r="J3805" s="1"/>
    </row>
    <row r="3806" spans="1:10" ht="14.25" customHeight="1" x14ac:dyDescent="0.3">
      <c r="A3806" s="1"/>
      <c r="B3806" s="7"/>
      <c r="C3806" s="1" t="s">
        <v>3264</v>
      </c>
      <c r="D3806" s="1"/>
      <c r="E3806" s="1"/>
      <c r="F3806" s="1"/>
      <c r="G3806" s="1"/>
      <c r="H3806" s="1"/>
      <c r="I3806" s="1"/>
      <c r="J3806" s="1"/>
    </row>
    <row r="3807" spans="1:10" ht="14.25" customHeight="1" x14ac:dyDescent="0.3">
      <c r="A3807" s="1"/>
      <c r="B3807" s="7"/>
      <c r="C3807" s="1" t="s">
        <v>3265</v>
      </c>
      <c r="D3807" s="1"/>
      <c r="E3807" s="1"/>
      <c r="F3807" s="1"/>
      <c r="G3807" s="1"/>
      <c r="H3807" s="1"/>
      <c r="I3807" s="1"/>
      <c r="J3807" s="1"/>
    </row>
    <row r="3808" spans="1:10" ht="14.25" customHeight="1" x14ac:dyDescent="0.3">
      <c r="A3808" s="1"/>
      <c r="B3808" s="7"/>
      <c r="C3808" s="1" t="s">
        <v>3266</v>
      </c>
      <c r="D3808" s="1"/>
      <c r="E3808" s="1"/>
      <c r="F3808" s="1"/>
      <c r="G3808" s="1"/>
      <c r="H3808" s="1"/>
      <c r="I3808" s="1"/>
      <c r="J3808" s="1"/>
    </row>
    <row r="3809" spans="1:10" ht="14.25" customHeight="1" x14ac:dyDescent="0.3">
      <c r="A3809" s="1"/>
      <c r="B3809" s="7"/>
      <c r="C3809" s="1" t="s">
        <v>3267</v>
      </c>
      <c r="D3809" s="1"/>
      <c r="E3809" s="1"/>
      <c r="F3809" s="1"/>
      <c r="G3809" s="1"/>
      <c r="H3809" s="1"/>
      <c r="I3809" s="1"/>
      <c r="J3809" s="1"/>
    </row>
    <row r="3810" spans="1:10" ht="14.25" customHeight="1" x14ac:dyDescent="0.3">
      <c r="A3810" s="1"/>
      <c r="B3810" s="7"/>
      <c r="C3810" s="1" t="s">
        <v>3268</v>
      </c>
      <c r="D3810" s="1"/>
      <c r="E3810" s="1"/>
      <c r="F3810" s="1"/>
      <c r="G3810" s="1"/>
      <c r="H3810" s="1"/>
      <c r="I3810" s="1"/>
      <c r="J3810" s="1"/>
    </row>
    <row r="3811" spans="1:10" ht="14.25" customHeight="1" x14ac:dyDescent="0.3">
      <c r="A3811" s="1"/>
      <c r="B3811" s="7"/>
      <c r="C3811" s="1" t="s">
        <v>3269</v>
      </c>
      <c r="D3811" s="1"/>
      <c r="E3811" s="1"/>
      <c r="F3811" s="1"/>
      <c r="G3811" s="1"/>
      <c r="H3811" s="1"/>
      <c r="I3811" s="1"/>
      <c r="J3811" s="1"/>
    </row>
    <row r="3812" spans="1:10" ht="14.25" customHeight="1" x14ac:dyDescent="0.3">
      <c r="A3812" s="1"/>
      <c r="B3812" s="7"/>
      <c r="C3812" s="1" t="s">
        <v>3270</v>
      </c>
      <c r="D3812" s="1"/>
      <c r="E3812" s="1"/>
      <c r="F3812" s="1"/>
      <c r="G3812" s="1"/>
      <c r="H3812" s="1"/>
      <c r="I3812" s="1"/>
      <c r="J3812" s="1"/>
    </row>
    <row r="3813" spans="1:10" ht="14.25" customHeight="1" x14ac:dyDescent="0.3">
      <c r="A3813" s="1"/>
      <c r="B3813" s="7"/>
      <c r="C3813" s="1" t="s">
        <v>3271</v>
      </c>
      <c r="D3813" s="1"/>
      <c r="E3813" s="1"/>
      <c r="F3813" s="1"/>
      <c r="G3813" s="1"/>
      <c r="H3813" s="1"/>
      <c r="I3813" s="1"/>
      <c r="J3813" s="1"/>
    </row>
    <row r="3814" spans="1:10" ht="14.25" customHeight="1" x14ac:dyDescent="0.3">
      <c r="A3814" s="1"/>
      <c r="B3814" s="7"/>
      <c r="C3814" s="1">
        <v>7200</v>
      </c>
      <c r="D3814" s="1"/>
      <c r="E3814" s="1"/>
      <c r="F3814" s="1"/>
      <c r="G3814" s="1"/>
      <c r="H3814" s="1"/>
      <c r="I3814" s="1"/>
      <c r="J3814" s="1"/>
    </row>
    <row r="3815" spans="1:10" ht="14.25" customHeight="1" x14ac:dyDescent="0.3">
      <c r="A3815" s="1"/>
      <c r="B3815" s="7"/>
      <c r="C3815" s="1" t="s">
        <v>3272</v>
      </c>
      <c r="D3815" s="1"/>
      <c r="E3815" s="1"/>
      <c r="F3815" s="1"/>
      <c r="G3815" s="1"/>
      <c r="H3815" s="1"/>
      <c r="I3815" s="1"/>
      <c r="J3815" s="1"/>
    </row>
    <row r="3816" spans="1:10" ht="14.25" customHeight="1" x14ac:dyDescent="0.3">
      <c r="A3816" s="1"/>
      <c r="B3816" s="7"/>
      <c r="C3816" s="1" t="s">
        <v>3273</v>
      </c>
      <c r="D3816" s="1"/>
      <c r="E3816" s="1"/>
      <c r="F3816" s="1"/>
      <c r="G3816" s="1"/>
      <c r="H3816" s="1"/>
      <c r="I3816" s="1"/>
      <c r="J3816" s="1"/>
    </row>
    <row r="3817" spans="1:10" ht="14.25" customHeight="1" x14ac:dyDescent="0.3">
      <c r="A3817" s="1"/>
      <c r="B3817" s="7"/>
      <c r="C3817" s="1" t="s">
        <v>3274</v>
      </c>
      <c r="D3817" s="1"/>
      <c r="E3817" s="1"/>
      <c r="F3817" s="1"/>
      <c r="G3817" s="1"/>
      <c r="H3817" s="1"/>
      <c r="I3817" s="1"/>
      <c r="J3817" s="1"/>
    </row>
    <row r="3818" spans="1:10" ht="14.25" customHeight="1" x14ac:dyDescent="0.3">
      <c r="A3818" s="1"/>
      <c r="B3818" s="7"/>
      <c r="C3818" s="1">
        <v>721</v>
      </c>
      <c r="D3818" s="1"/>
      <c r="E3818" s="1"/>
      <c r="F3818" s="1"/>
      <c r="G3818" s="1"/>
      <c r="H3818" s="1"/>
      <c r="I3818" s="1"/>
      <c r="J3818" s="1"/>
    </row>
    <row r="3819" spans="1:10" ht="14.25" customHeight="1" x14ac:dyDescent="0.3">
      <c r="A3819" s="1"/>
      <c r="B3819" s="7"/>
      <c r="C3819" s="1" t="s">
        <v>3275</v>
      </c>
      <c r="D3819" s="1"/>
      <c r="E3819" s="1"/>
      <c r="F3819" s="1"/>
      <c r="G3819" s="1"/>
      <c r="H3819" s="1"/>
      <c r="I3819" s="1"/>
      <c r="J3819" s="1"/>
    </row>
    <row r="3820" spans="1:10" ht="14.25" customHeight="1" x14ac:dyDescent="0.3">
      <c r="A3820" s="1"/>
      <c r="B3820" s="7"/>
      <c r="C3820" s="1" t="s">
        <v>3276</v>
      </c>
      <c r="D3820" s="1"/>
      <c r="E3820" s="1"/>
      <c r="F3820" s="1"/>
      <c r="G3820" s="1"/>
      <c r="H3820" s="1"/>
      <c r="I3820" s="1"/>
      <c r="J3820" s="1"/>
    </row>
    <row r="3821" spans="1:10" ht="14.25" customHeight="1" x14ac:dyDescent="0.3">
      <c r="A3821" s="1"/>
      <c r="B3821" s="7"/>
      <c r="C3821" s="1" t="s">
        <v>3277</v>
      </c>
      <c r="D3821" s="1"/>
      <c r="E3821" s="1"/>
      <c r="F3821" s="1"/>
      <c r="G3821" s="1"/>
      <c r="H3821" s="1"/>
      <c r="I3821" s="1"/>
      <c r="J3821" s="1"/>
    </row>
    <row r="3822" spans="1:10" ht="14.25" customHeight="1" x14ac:dyDescent="0.3">
      <c r="A3822" s="1"/>
      <c r="B3822" s="7"/>
      <c r="C3822" s="1" t="s">
        <v>3278</v>
      </c>
      <c r="D3822" s="1"/>
      <c r="E3822" s="1"/>
      <c r="F3822" s="1"/>
      <c r="G3822" s="1"/>
      <c r="H3822" s="1"/>
      <c r="I3822" s="1"/>
      <c r="J3822" s="1"/>
    </row>
    <row r="3823" spans="1:10" ht="14.25" customHeight="1" x14ac:dyDescent="0.3">
      <c r="A3823" s="1"/>
      <c r="B3823" s="7"/>
      <c r="C3823" s="1" t="s">
        <v>3279</v>
      </c>
      <c r="D3823" s="1"/>
      <c r="E3823" s="1"/>
      <c r="F3823" s="1"/>
      <c r="G3823" s="1"/>
      <c r="H3823" s="1"/>
      <c r="I3823" s="1"/>
      <c r="J3823" s="1"/>
    </row>
    <row r="3824" spans="1:10" ht="14.25" customHeight="1" x14ac:dyDescent="0.3">
      <c r="A3824" s="1"/>
      <c r="B3824" s="7"/>
      <c r="C3824" s="1" t="s">
        <v>3280</v>
      </c>
      <c r="D3824" s="1"/>
      <c r="E3824" s="1"/>
      <c r="F3824" s="1"/>
      <c r="G3824" s="1"/>
      <c r="H3824" s="1"/>
      <c r="I3824" s="1"/>
      <c r="J3824" s="1"/>
    </row>
    <row r="3825" spans="1:10" ht="14.25" customHeight="1" x14ac:dyDescent="0.3">
      <c r="A3825" s="1"/>
      <c r="B3825" s="7"/>
      <c r="C3825" s="1" t="s">
        <v>3281</v>
      </c>
      <c r="D3825" s="1"/>
      <c r="E3825" s="1"/>
      <c r="F3825" s="1"/>
      <c r="G3825" s="1"/>
      <c r="H3825" s="1"/>
      <c r="I3825" s="1"/>
      <c r="J3825" s="1"/>
    </row>
    <row r="3826" spans="1:10" ht="14.25" customHeight="1" x14ac:dyDescent="0.3">
      <c r="A3826" s="1"/>
      <c r="B3826" s="7"/>
      <c r="C3826" s="1" t="s">
        <v>3282</v>
      </c>
      <c r="D3826" s="1"/>
      <c r="E3826" s="1"/>
      <c r="F3826" s="1"/>
      <c r="G3826" s="1"/>
      <c r="H3826" s="1"/>
      <c r="I3826" s="1"/>
      <c r="J3826" s="1"/>
    </row>
    <row r="3827" spans="1:10" ht="14.25" customHeight="1" x14ac:dyDescent="0.3">
      <c r="A3827" s="1"/>
      <c r="B3827" s="7"/>
      <c r="C3827" s="1" t="s">
        <v>3283</v>
      </c>
      <c r="D3827" s="1"/>
      <c r="E3827" s="1"/>
      <c r="F3827" s="1"/>
      <c r="G3827" s="1"/>
      <c r="H3827" s="1"/>
      <c r="I3827" s="1"/>
      <c r="J3827" s="1"/>
    </row>
    <row r="3828" spans="1:10" ht="14.25" customHeight="1" x14ac:dyDescent="0.3">
      <c r="A3828" s="1"/>
      <c r="B3828" s="7"/>
      <c r="C3828" s="1" t="s">
        <v>3284</v>
      </c>
      <c r="D3828" s="1"/>
      <c r="E3828" s="1"/>
      <c r="F3828" s="1"/>
      <c r="G3828" s="1"/>
      <c r="H3828" s="1"/>
      <c r="I3828" s="1"/>
      <c r="J3828" s="1"/>
    </row>
    <row r="3829" spans="1:10" ht="14.25" customHeight="1" x14ac:dyDescent="0.3">
      <c r="A3829" s="1"/>
      <c r="B3829" s="7"/>
      <c r="C3829" s="1" t="s">
        <v>3285</v>
      </c>
      <c r="D3829" s="1"/>
      <c r="E3829" s="1"/>
      <c r="F3829" s="1"/>
      <c r="G3829" s="1"/>
      <c r="H3829" s="1"/>
      <c r="I3829" s="1"/>
      <c r="J3829" s="1"/>
    </row>
    <row r="3830" spans="1:10" ht="14.25" customHeight="1" x14ac:dyDescent="0.3">
      <c r="A3830" s="1"/>
      <c r="B3830" s="7"/>
      <c r="C3830" s="1" t="s">
        <v>3286</v>
      </c>
      <c r="D3830" s="1"/>
      <c r="E3830" s="1"/>
      <c r="F3830" s="1"/>
      <c r="G3830" s="1"/>
      <c r="H3830" s="1"/>
      <c r="I3830" s="1"/>
      <c r="J3830" s="1"/>
    </row>
    <row r="3831" spans="1:10" ht="14.25" customHeight="1" x14ac:dyDescent="0.3">
      <c r="A3831" s="1"/>
      <c r="B3831" s="7"/>
      <c r="C3831" s="1" t="s">
        <v>3287</v>
      </c>
      <c r="D3831" s="1"/>
      <c r="E3831" s="1"/>
      <c r="F3831" s="1"/>
      <c r="G3831" s="1"/>
      <c r="H3831" s="1"/>
      <c r="I3831" s="1"/>
      <c r="J3831" s="1"/>
    </row>
    <row r="3832" spans="1:10" ht="14.25" customHeight="1" x14ac:dyDescent="0.3">
      <c r="A3832" s="1"/>
      <c r="B3832" s="7"/>
      <c r="C3832" s="1" t="s">
        <v>3288</v>
      </c>
      <c r="D3832" s="1"/>
      <c r="E3832" s="1"/>
      <c r="F3832" s="1"/>
      <c r="G3832" s="1"/>
      <c r="H3832" s="1"/>
      <c r="I3832" s="1"/>
      <c r="J3832" s="1"/>
    </row>
    <row r="3833" spans="1:10" ht="14.25" customHeight="1" x14ac:dyDescent="0.3">
      <c r="A3833" s="1"/>
      <c r="B3833" s="7"/>
      <c r="C3833" s="1" t="s">
        <v>3289</v>
      </c>
      <c r="D3833" s="1"/>
      <c r="E3833" s="1"/>
      <c r="F3833" s="1"/>
      <c r="G3833" s="1"/>
      <c r="H3833" s="1"/>
      <c r="I3833" s="1"/>
      <c r="J3833" s="1"/>
    </row>
    <row r="3834" spans="1:10" ht="14.25" customHeight="1" x14ac:dyDescent="0.3">
      <c r="A3834" s="1"/>
      <c r="B3834" s="7"/>
      <c r="C3834" s="1">
        <v>722</v>
      </c>
      <c r="D3834" s="1"/>
      <c r="E3834" s="1"/>
      <c r="F3834" s="1"/>
      <c r="G3834" s="1"/>
      <c r="H3834" s="1"/>
      <c r="I3834" s="1"/>
      <c r="J3834" s="1"/>
    </row>
    <row r="3835" spans="1:10" ht="14.25" customHeight="1" x14ac:dyDescent="0.3">
      <c r="A3835" s="1"/>
      <c r="B3835" s="7"/>
      <c r="C3835" s="1" t="s">
        <v>3290</v>
      </c>
      <c r="D3835" s="1"/>
      <c r="E3835" s="1"/>
      <c r="F3835" s="1"/>
      <c r="G3835" s="1"/>
      <c r="H3835" s="1"/>
      <c r="I3835" s="1"/>
      <c r="J3835" s="1"/>
    </row>
    <row r="3836" spans="1:10" ht="14.25" customHeight="1" x14ac:dyDescent="0.3">
      <c r="A3836" s="1"/>
      <c r="B3836" s="7"/>
      <c r="C3836" s="1" t="s">
        <v>3291</v>
      </c>
      <c r="D3836" s="1"/>
      <c r="E3836" s="1"/>
      <c r="F3836" s="1"/>
      <c r="G3836" s="1"/>
      <c r="H3836" s="1"/>
      <c r="I3836" s="1"/>
      <c r="J3836" s="1"/>
    </row>
    <row r="3837" spans="1:10" ht="14.25" customHeight="1" x14ac:dyDescent="0.3">
      <c r="A3837" s="1"/>
      <c r="B3837" s="7"/>
      <c r="C3837" s="1" t="s">
        <v>3292</v>
      </c>
      <c r="D3837" s="1"/>
      <c r="E3837" s="1"/>
      <c r="F3837" s="1"/>
      <c r="G3837" s="1"/>
      <c r="H3837" s="1"/>
      <c r="I3837" s="1"/>
      <c r="J3837" s="1"/>
    </row>
    <row r="3838" spans="1:10" ht="14.25" customHeight="1" x14ac:dyDescent="0.3">
      <c r="A3838" s="1"/>
      <c r="B3838" s="7"/>
      <c r="C3838" s="1" t="s">
        <v>3293</v>
      </c>
      <c r="D3838" s="1"/>
      <c r="E3838" s="1"/>
      <c r="F3838" s="1"/>
      <c r="G3838" s="1"/>
      <c r="H3838" s="1"/>
      <c r="I3838" s="1"/>
      <c r="J3838" s="1"/>
    </row>
    <row r="3839" spans="1:10" ht="14.25" customHeight="1" x14ac:dyDescent="0.3">
      <c r="A3839" s="1"/>
      <c r="B3839" s="7"/>
      <c r="C3839" s="1" t="s">
        <v>3294</v>
      </c>
      <c r="D3839" s="1"/>
      <c r="E3839" s="1"/>
      <c r="F3839" s="1"/>
      <c r="G3839" s="1"/>
      <c r="H3839" s="1"/>
      <c r="I3839" s="1"/>
      <c r="J3839" s="1"/>
    </row>
    <row r="3840" spans="1:10" ht="14.25" customHeight="1" x14ac:dyDescent="0.3">
      <c r="A3840" s="1"/>
      <c r="B3840" s="7"/>
      <c r="C3840" s="1" t="s">
        <v>3295</v>
      </c>
      <c r="D3840" s="1"/>
      <c r="E3840" s="1"/>
      <c r="F3840" s="1"/>
      <c r="G3840" s="1"/>
      <c r="H3840" s="1"/>
      <c r="I3840" s="1"/>
      <c r="J3840" s="1"/>
    </row>
    <row r="3841" spans="1:10" ht="14.25" customHeight="1" x14ac:dyDescent="0.3">
      <c r="A3841" s="1"/>
      <c r="B3841" s="7"/>
      <c r="C3841" s="1" t="s">
        <v>3296</v>
      </c>
      <c r="D3841" s="1"/>
      <c r="E3841" s="1"/>
      <c r="F3841" s="1"/>
      <c r="G3841" s="1"/>
      <c r="H3841" s="1"/>
      <c r="I3841" s="1"/>
      <c r="J3841" s="1"/>
    </row>
    <row r="3842" spans="1:10" ht="14.25" customHeight="1" x14ac:dyDescent="0.3">
      <c r="A3842" s="1"/>
      <c r="B3842" s="7"/>
      <c r="C3842" s="1" t="s">
        <v>208</v>
      </c>
      <c r="D3842" s="1"/>
      <c r="E3842" s="1"/>
      <c r="F3842" s="1"/>
      <c r="G3842" s="1"/>
      <c r="H3842" s="1"/>
      <c r="I3842" s="1"/>
      <c r="J3842" s="1"/>
    </row>
    <row r="3843" spans="1:10" ht="14.25" customHeight="1" x14ac:dyDescent="0.3">
      <c r="A3843" s="1"/>
      <c r="B3843" s="7"/>
      <c r="C3843" s="1" t="s">
        <v>3297</v>
      </c>
      <c r="D3843" s="1"/>
      <c r="E3843" s="1"/>
      <c r="F3843" s="1"/>
      <c r="G3843" s="1"/>
      <c r="H3843" s="1"/>
      <c r="I3843" s="1"/>
      <c r="J3843" s="1"/>
    </row>
    <row r="3844" spans="1:10" ht="14.25" customHeight="1" x14ac:dyDescent="0.3">
      <c r="A3844" s="1"/>
      <c r="B3844" s="7"/>
      <c r="C3844" s="1" t="s">
        <v>210</v>
      </c>
      <c r="D3844" s="1"/>
      <c r="E3844" s="1"/>
      <c r="F3844" s="1"/>
      <c r="G3844" s="1"/>
      <c r="H3844" s="1"/>
      <c r="I3844" s="1"/>
      <c r="J3844" s="1"/>
    </row>
    <row r="3845" spans="1:10" ht="14.25" customHeight="1" x14ac:dyDescent="0.3">
      <c r="A3845" s="1"/>
      <c r="B3845" s="7"/>
      <c r="C3845" s="1" t="s">
        <v>166</v>
      </c>
      <c r="D3845" s="1"/>
      <c r="E3845" s="1"/>
      <c r="F3845" s="1"/>
      <c r="G3845" s="1"/>
      <c r="H3845" s="1"/>
      <c r="I3845" s="1"/>
      <c r="J3845" s="1"/>
    </row>
    <row r="3846" spans="1:10" ht="14.25" customHeight="1" x14ac:dyDescent="0.3">
      <c r="A3846" s="1"/>
      <c r="B3846" s="7"/>
      <c r="C3846" s="1" t="s">
        <v>211</v>
      </c>
      <c r="D3846" s="1"/>
      <c r="E3846" s="1"/>
      <c r="F3846" s="1"/>
      <c r="G3846" s="1"/>
      <c r="H3846" s="1"/>
      <c r="I3846" s="1"/>
      <c r="J3846" s="1"/>
    </row>
    <row r="3847" spans="1:10" ht="14.25" customHeight="1" x14ac:dyDescent="0.3">
      <c r="A3847" s="1"/>
      <c r="B3847" s="7"/>
      <c r="C3847" s="1" t="s">
        <v>13</v>
      </c>
      <c r="D3847" s="1"/>
      <c r="E3847" s="1"/>
      <c r="F3847" s="1"/>
      <c r="G3847" s="1"/>
      <c r="H3847" s="1"/>
      <c r="I3847" s="1"/>
      <c r="J3847" s="1"/>
    </row>
    <row r="3848" spans="1:10" ht="14.25" customHeight="1" x14ac:dyDescent="0.3">
      <c r="A3848" s="1"/>
      <c r="B3848" s="7"/>
      <c r="C3848" s="1" t="s">
        <v>3298</v>
      </c>
      <c r="D3848" s="1"/>
      <c r="E3848" s="1"/>
      <c r="F3848" s="1"/>
      <c r="G3848" s="1"/>
      <c r="H3848" s="1"/>
      <c r="I3848" s="1"/>
      <c r="J3848" s="1"/>
    </row>
    <row r="3849" spans="1:10" ht="14.25" customHeight="1" x14ac:dyDescent="0.3">
      <c r="A3849" s="1"/>
      <c r="B3849" s="7"/>
      <c r="C3849" s="1" t="s">
        <v>3283</v>
      </c>
      <c r="D3849" s="1"/>
      <c r="E3849" s="1"/>
      <c r="F3849" s="1"/>
      <c r="G3849" s="1"/>
      <c r="H3849" s="1"/>
      <c r="I3849" s="1"/>
      <c r="J3849" s="1"/>
    </row>
    <row r="3850" spans="1:10" ht="14.25" customHeight="1" x14ac:dyDescent="0.3">
      <c r="A3850" s="1"/>
      <c r="B3850" s="7"/>
      <c r="C3850" s="1" t="s">
        <v>3299</v>
      </c>
      <c r="D3850" s="1"/>
      <c r="E3850" s="1"/>
      <c r="F3850" s="1"/>
      <c r="G3850" s="1"/>
      <c r="H3850" s="1"/>
      <c r="I3850" s="1"/>
      <c r="J3850" s="1"/>
    </row>
    <row r="3851" spans="1:10" ht="14.25" customHeight="1" x14ac:dyDescent="0.3">
      <c r="A3851" s="1"/>
      <c r="B3851" s="7"/>
      <c r="C3851" s="1" t="s">
        <v>3300</v>
      </c>
      <c r="D3851" s="1"/>
      <c r="E3851" s="1"/>
      <c r="F3851" s="1"/>
      <c r="G3851" s="1"/>
      <c r="H3851" s="1"/>
      <c r="I3851" s="1"/>
      <c r="J3851" s="1"/>
    </row>
    <row r="3852" spans="1:10" ht="14.25" customHeight="1" x14ac:dyDescent="0.3">
      <c r="A3852" s="1"/>
      <c r="B3852" s="7"/>
      <c r="C3852" s="1" t="s">
        <v>3301</v>
      </c>
      <c r="D3852" s="1"/>
      <c r="E3852" s="1"/>
      <c r="F3852" s="1"/>
      <c r="G3852" s="1"/>
      <c r="H3852" s="1"/>
      <c r="I3852" s="1"/>
      <c r="J3852" s="1"/>
    </row>
    <row r="3853" spans="1:10" ht="14.25" customHeight="1" x14ac:dyDescent="0.3">
      <c r="A3853" s="1"/>
      <c r="B3853" s="7"/>
      <c r="C3853" s="1" t="s">
        <v>3302</v>
      </c>
      <c r="D3853" s="1"/>
      <c r="E3853" s="1"/>
      <c r="F3853" s="1"/>
      <c r="G3853" s="1"/>
      <c r="H3853" s="1"/>
      <c r="I3853" s="1"/>
      <c r="J3853" s="1"/>
    </row>
    <row r="3854" spans="1:10" ht="14.25" customHeight="1" x14ac:dyDescent="0.3">
      <c r="A3854" s="1"/>
      <c r="B3854" s="7"/>
      <c r="C3854" s="1" t="s">
        <v>3288</v>
      </c>
      <c r="D3854" s="1"/>
      <c r="E3854" s="1"/>
      <c r="F3854" s="1"/>
      <c r="G3854" s="1"/>
      <c r="H3854" s="1"/>
      <c r="I3854" s="1"/>
      <c r="J3854" s="1"/>
    </row>
    <row r="3855" spans="1:10" ht="14.25" customHeight="1" x14ac:dyDescent="0.3">
      <c r="A3855" s="1"/>
      <c r="B3855" s="7"/>
      <c r="C3855" s="1" t="s">
        <v>3289</v>
      </c>
      <c r="D3855" s="1"/>
      <c r="E3855" s="1"/>
      <c r="F3855" s="1"/>
      <c r="G3855" s="1"/>
      <c r="H3855" s="1"/>
      <c r="I3855" s="1"/>
      <c r="J3855" s="1"/>
    </row>
    <row r="3856" spans="1:10" ht="14.25" customHeight="1" x14ac:dyDescent="0.3">
      <c r="A3856" s="1"/>
      <c r="B3856" s="7"/>
      <c r="C3856" s="1" t="s">
        <v>3303</v>
      </c>
      <c r="D3856" s="1"/>
      <c r="E3856" s="1"/>
      <c r="F3856" s="1"/>
      <c r="G3856" s="1"/>
      <c r="H3856" s="1"/>
      <c r="I3856" s="1"/>
      <c r="J3856" s="1"/>
    </row>
    <row r="3857" spans="1:10" ht="14.25" customHeight="1" x14ac:dyDescent="0.3">
      <c r="A3857" s="1"/>
      <c r="B3857" s="7"/>
      <c r="C3857" s="1" t="s">
        <v>3291</v>
      </c>
      <c r="D3857" s="1"/>
      <c r="E3857" s="1"/>
      <c r="F3857" s="1"/>
      <c r="G3857" s="1"/>
      <c r="H3857" s="1"/>
      <c r="I3857" s="1"/>
      <c r="J3857" s="1"/>
    </row>
    <row r="3858" spans="1:10" ht="14.25" customHeight="1" x14ac:dyDescent="0.3">
      <c r="A3858" s="1"/>
      <c r="B3858" s="7"/>
      <c r="C3858" s="1" t="s">
        <v>3304</v>
      </c>
      <c r="D3858" s="1"/>
      <c r="E3858" s="1"/>
      <c r="F3858" s="1"/>
      <c r="G3858" s="1"/>
      <c r="H3858" s="1"/>
      <c r="I3858" s="1"/>
      <c r="J3858" s="1"/>
    </row>
    <row r="3859" spans="1:10" ht="14.25" customHeight="1" x14ac:dyDescent="0.3">
      <c r="A3859" s="1"/>
      <c r="B3859" s="7"/>
      <c r="C3859" s="1" t="s">
        <v>3305</v>
      </c>
      <c r="D3859" s="1"/>
      <c r="E3859" s="1"/>
      <c r="F3859" s="1"/>
      <c r="G3859" s="1"/>
      <c r="H3859" s="1"/>
      <c r="I3859" s="1"/>
      <c r="J3859" s="1"/>
    </row>
    <row r="3860" spans="1:10" ht="14.25" customHeight="1" x14ac:dyDescent="0.3">
      <c r="A3860" s="1"/>
      <c r="B3860" s="7"/>
      <c r="C3860" s="1" t="s">
        <v>3279</v>
      </c>
      <c r="D3860" s="1"/>
      <c r="E3860" s="1"/>
      <c r="F3860" s="1"/>
      <c r="G3860" s="1"/>
      <c r="H3860" s="1"/>
      <c r="I3860" s="1"/>
      <c r="J3860" s="1"/>
    </row>
    <row r="3861" spans="1:10" ht="14.25" customHeight="1" x14ac:dyDescent="0.3">
      <c r="A3861" s="1"/>
      <c r="B3861" s="7"/>
      <c r="C3861" s="1" t="s">
        <v>3306</v>
      </c>
      <c r="D3861" s="1"/>
      <c r="E3861" s="1"/>
      <c r="F3861" s="1"/>
      <c r="G3861" s="1"/>
      <c r="H3861" s="1"/>
      <c r="I3861" s="1"/>
      <c r="J3861" s="1"/>
    </row>
    <row r="3862" spans="1:10" ht="14.25" customHeight="1" x14ac:dyDescent="0.3">
      <c r="A3862" s="1"/>
      <c r="B3862" s="7"/>
      <c r="C3862" s="1" t="s">
        <v>3307</v>
      </c>
      <c r="D3862" s="1"/>
      <c r="E3862" s="1"/>
      <c r="F3862" s="1"/>
      <c r="G3862" s="1"/>
      <c r="H3862" s="1"/>
      <c r="I3862" s="1"/>
      <c r="J3862" s="1"/>
    </row>
    <row r="3863" spans="1:10" ht="14.25" customHeight="1" x14ac:dyDescent="0.3">
      <c r="A3863" s="1"/>
      <c r="B3863" s="7"/>
      <c r="C3863" s="1" t="s">
        <v>3308</v>
      </c>
      <c r="D3863" s="1"/>
      <c r="E3863" s="1"/>
      <c r="F3863" s="1"/>
      <c r="G3863" s="1"/>
      <c r="H3863" s="1"/>
      <c r="I3863" s="1"/>
      <c r="J3863" s="1"/>
    </row>
    <row r="3864" spans="1:10" ht="14.25" customHeight="1" x14ac:dyDescent="0.3">
      <c r="A3864" s="1"/>
      <c r="B3864" s="7"/>
      <c r="C3864" s="1" t="s">
        <v>3309</v>
      </c>
      <c r="D3864" s="1"/>
      <c r="E3864" s="1"/>
      <c r="F3864" s="1"/>
      <c r="G3864" s="1"/>
      <c r="H3864" s="1"/>
      <c r="I3864" s="1"/>
      <c r="J3864" s="1"/>
    </row>
    <row r="3865" spans="1:10" ht="14.25" customHeight="1" x14ac:dyDescent="0.3">
      <c r="A3865" s="1"/>
      <c r="B3865" s="7"/>
      <c r="C3865" s="1" t="s">
        <v>3310</v>
      </c>
      <c r="D3865" s="1"/>
      <c r="E3865" s="1"/>
      <c r="F3865" s="1"/>
      <c r="G3865" s="1"/>
      <c r="H3865" s="1"/>
      <c r="I3865" s="1"/>
      <c r="J3865" s="1"/>
    </row>
    <row r="3866" spans="1:10" ht="14.25" customHeight="1" x14ac:dyDescent="0.3">
      <c r="A3866" s="1"/>
      <c r="B3866" s="7"/>
      <c r="C3866" s="1" t="s">
        <v>3311</v>
      </c>
      <c r="D3866" s="1"/>
      <c r="E3866" s="1"/>
      <c r="F3866" s="1"/>
      <c r="G3866" s="1"/>
      <c r="H3866" s="1"/>
      <c r="I3866" s="1"/>
      <c r="J3866" s="1"/>
    </row>
    <row r="3867" spans="1:10" ht="14.25" customHeight="1" x14ac:dyDescent="0.3">
      <c r="A3867" s="1"/>
      <c r="B3867" s="7"/>
      <c r="C3867" s="1" t="s">
        <v>3312</v>
      </c>
      <c r="D3867" s="1"/>
      <c r="E3867" s="1"/>
      <c r="F3867" s="1"/>
      <c r="G3867" s="1"/>
      <c r="H3867" s="1"/>
      <c r="I3867" s="1"/>
      <c r="J3867" s="1"/>
    </row>
    <row r="3868" spans="1:10" ht="14.25" customHeight="1" x14ac:dyDescent="0.3">
      <c r="A3868" s="1"/>
      <c r="B3868" s="7"/>
      <c r="C3868" s="1" t="s">
        <v>3313</v>
      </c>
      <c r="D3868" s="1"/>
      <c r="E3868" s="1"/>
      <c r="F3868" s="1"/>
      <c r="G3868" s="1"/>
      <c r="H3868" s="1"/>
      <c r="I3868" s="1"/>
      <c r="J3868" s="1"/>
    </row>
    <row r="3869" spans="1:10" ht="14.25" customHeight="1" x14ac:dyDescent="0.3">
      <c r="A3869" s="1"/>
      <c r="B3869" s="7"/>
      <c r="C3869" s="1" t="s">
        <v>3314</v>
      </c>
      <c r="D3869" s="1"/>
      <c r="E3869" s="1"/>
      <c r="F3869" s="1"/>
      <c r="G3869" s="1"/>
      <c r="H3869" s="1"/>
      <c r="I3869" s="1"/>
      <c r="J3869" s="1"/>
    </row>
    <row r="3870" spans="1:10" ht="14.25" customHeight="1" x14ac:dyDescent="0.3">
      <c r="A3870" s="1"/>
      <c r="B3870" s="7"/>
      <c r="C3870" s="1" t="s">
        <v>3315</v>
      </c>
      <c r="D3870" s="1"/>
      <c r="E3870" s="1"/>
      <c r="F3870" s="1"/>
      <c r="G3870" s="1"/>
      <c r="H3870" s="1"/>
      <c r="I3870" s="1"/>
      <c r="J3870" s="1"/>
    </row>
    <row r="3871" spans="1:10" ht="14.25" customHeight="1" x14ac:dyDescent="0.3">
      <c r="A3871" s="1"/>
      <c r="B3871" s="7"/>
      <c r="C3871" s="1">
        <v>724</v>
      </c>
      <c r="D3871" s="1"/>
      <c r="E3871" s="1"/>
      <c r="F3871" s="1"/>
      <c r="G3871" s="1"/>
      <c r="H3871" s="1"/>
      <c r="I3871" s="1"/>
      <c r="J3871" s="1"/>
    </row>
    <row r="3872" spans="1:10" ht="14.25" customHeight="1" x14ac:dyDescent="0.3">
      <c r="A3872" s="1"/>
      <c r="B3872" s="7"/>
      <c r="C3872" s="1" t="s">
        <v>3316</v>
      </c>
      <c r="D3872" s="1"/>
      <c r="E3872" s="1"/>
      <c r="F3872" s="1"/>
      <c r="G3872" s="1"/>
      <c r="H3872" s="1"/>
      <c r="I3872" s="1"/>
      <c r="J3872" s="1"/>
    </row>
    <row r="3873" spans="1:10" ht="14.25" customHeight="1" x14ac:dyDescent="0.3">
      <c r="A3873" s="1"/>
      <c r="B3873" s="7"/>
      <c r="C3873" s="1" t="s">
        <v>3317</v>
      </c>
      <c r="D3873" s="1"/>
      <c r="E3873" s="1"/>
      <c r="F3873" s="1"/>
      <c r="G3873" s="1"/>
      <c r="H3873" s="1"/>
      <c r="I3873" s="1"/>
      <c r="J3873" s="1"/>
    </row>
    <row r="3874" spans="1:10" ht="14.25" customHeight="1" x14ac:dyDescent="0.3">
      <c r="A3874" s="1"/>
      <c r="B3874" s="7"/>
      <c r="C3874" s="1" t="s">
        <v>3318</v>
      </c>
      <c r="D3874" s="1"/>
      <c r="E3874" s="1"/>
      <c r="F3874" s="1"/>
      <c r="G3874" s="1"/>
      <c r="H3874" s="1"/>
      <c r="I3874" s="1"/>
      <c r="J3874" s="1"/>
    </row>
    <row r="3875" spans="1:10" ht="14.25" customHeight="1" x14ac:dyDescent="0.3">
      <c r="A3875" s="1"/>
      <c r="B3875" s="7"/>
      <c r="C3875" s="1" t="s">
        <v>3319</v>
      </c>
      <c r="D3875" s="1"/>
      <c r="E3875" s="1"/>
      <c r="F3875" s="1"/>
      <c r="G3875" s="1"/>
      <c r="H3875" s="1"/>
      <c r="I3875" s="1"/>
      <c r="J3875" s="1"/>
    </row>
    <row r="3876" spans="1:10" ht="14.25" customHeight="1" x14ac:dyDescent="0.3">
      <c r="A3876" s="1"/>
      <c r="B3876" s="7"/>
      <c r="C3876" s="1" t="s">
        <v>3320</v>
      </c>
      <c r="D3876" s="1"/>
      <c r="E3876" s="1"/>
      <c r="F3876" s="1"/>
      <c r="G3876" s="1"/>
      <c r="H3876" s="1"/>
      <c r="I3876" s="1"/>
      <c r="J3876" s="1"/>
    </row>
    <row r="3877" spans="1:10" ht="14.25" customHeight="1" x14ac:dyDescent="0.3">
      <c r="A3877" s="1"/>
      <c r="B3877" s="7"/>
      <c r="C3877" s="1" t="s">
        <v>3321</v>
      </c>
      <c r="D3877" s="1"/>
      <c r="E3877" s="1"/>
      <c r="F3877" s="1"/>
      <c r="G3877" s="1"/>
      <c r="H3877" s="1"/>
      <c r="I3877" s="1"/>
      <c r="J3877" s="1"/>
    </row>
    <row r="3878" spans="1:10" ht="14.25" customHeight="1" x14ac:dyDescent="0.3">
      <c r="A3878" s="1"/>
      <c r="B3878" s="7"/>
      <c r="C3878" s="1" t="s">
        <v>3322</v>
      </c>
      <c r="D3878" s="1"/>
      <c r="E3878" s="1"/>
      <c r="F3878" s="1"/>
      <c r="G3878" s="1"/>
      <c r="H3878" s="1"/>
      <c r="I3878" s="1"/>
      <c r="J3878" s="1"/>
    </row>
    <row r="3879" spans="1:10" ht="14.25" customHeight="1" x14ac:dyDescent="0.3">
      <c r="A3879" s="1"/>
      <c r="B3879" s="7"/>
      <c r="C3879" s="1" t="s">
        <v>3323</v>
      </c>
      <c r="D3879" s="1"/>
      <c r="E3879" s="1"/>
      <c r="F3879" s="1"/>
      <c r="G3879" s="1"/>
      <c r="H3879" s="1"/>
      <c r="I3879" s="1"/>
      <c r="J3879" s="1"/>
    </row>
    <row r="3880" spans="1:10" ht="14.25" customHeight="1" x14ac:dyDescent="0.3">
      <c r="A3880" s="1"/>
      <c r="B3880" s="7"/>
      <c r="C3880" s="1" t="s">
        <v>3324</v>
      </c>
      <c r="D3880" s="1"/>
      <c r="E3880" s="1"/>
      <c r="F3880" s="1"/>
      <c r="G3880" s="1"/>
      <c r="H3880" s="1"/>
      <c r="I3880" s="1"/>
      <c r="J3880" s="1"/>
    </row>
    <row r="3881" spans="1:10" ht="14.25" customHeight="1" x14ac:dyDescent="0.3">
      <c r="A3881" s="1"/>
      <c r="B3881" s="7"/>
      <c r="C3881" s="1" t="s">
        <v>3325</v>
      </c>
      <c r="D3881" s="1"/>
      <c r="E3881" s="1"/>
      <c r="F3881" s="1"/>
      <c r="G3881" s="1"/>
      <c r="H3881" s="1"/>
      <c r="I3881" s="1"/>
      <c r="J3881" s="1"/>
    </row>
    <row r="3882" spans="1:10" ht="14.25" customHeight="1" x14ac:dyDescent="0.3">
      <c r="A3882" s="1"/>
      <c r="B3882" s="7"/>
      <c r="C3882" s="1" t="s">
        <v>3326</v>
      </c>
      <c r="D3882" s="1"/>
      <c r="E3882" s="1"/>
      <c r="F3882" s="1"/>
      <c r="G3882" s="1"/>
      <c r="H3882" s="1"/>
      <c r="I3882" s="1"/>
      <c r="J3882" s="1"/>
    </row>
    <row r="3883" spans="1:10" ht="14.25" customHeight="1" x14ac:dyDescent="0.3">
      <c r="A3883" s="1"/>
      <c r="B3883" s="7"/>
      <c r="C3883" s="1" t="s">
        <v>3327</v>
      </c>
      <c r="D3883" s="1"/>
      <c r="E3883" s="1"/>
      <c r="F3883" s="1"/>
      <c r="G3883" s="1"/>
      <c r="H3883" s="1"/>
      <c r="I3883" s="1"/>
      <c r="J3883" s="1"/>
    </row>
    <row r="3884" spans="1:10" ht="14.25" customHeight="1" x14ac:dyDescent="0.3">
      <c r="A3884" s="1"/>
      <c r="B3884" s="7"/>
      <c r="C3884" s="1" t="s">
        <v>3328</v>
      </c>
      <c r="D3884" s="1"/>
      <c r="E3884" s="1"/>
      <c r="F3884" s="1"/>
      <c r="G3884" s="1"/>
      <c r="H3884" s="1"/>
      <c r="I3884" s="1"/>
      <c r="J3884" s="1"/>
    </row>
    <row r="3885" spans="1:10" ht="14.25" customHeight="1" x14ac:dyDescent="0.3">
      <c r="A3885" s="1"/>
      <c r="B3885" s="7"/>
      <c r="C3885" s="1" t="s">
        <v>3329</v>
      </c>
      <c r="D3885" s="1"/>
      <c r="E3885" s="1"/>
      <c r="F3885" s="1"/>
      <c r="G3885" s="1"/>
      <c r="H3885" s="1"/>
      <c r="I3885" s="1"/>
      <c r="J3885" s="1"/>
    </row>
    <row r="3886" spans="1:10" ht="14.25" customHeight="1" x14ac:dyDescent="0.3">
      <c r="A3886" s="1"/>
      <c r="B3886" s="7"/>
      <c r="C3886" s="1">
        <v>725</v>
      </c>
      <c r="D3886" s="1"/>
      <c r="E3886" s="1"/>
      <c r="F3886" s="1"/>
      <c r="G3886" s="1"/>
      <c r="H3886" s="1"/>
      <c r="I3886" s="1"/>
      <c r="J3886" s="1"/>
    </row>
    <row r="3887" spans="1:10" ht="14.25" customHeight="1" x14ac:dyDescent="0.3">
      <c r="A3887" s="1"/>
      <c r="B3887" s="7"/>
      <c r="C3887" s="1" t="s">
        <v>3330</v>
      </c>
      <c r="D3887" s="1"/>
      <c r="E3887" s="1"/>
      <c r="F3887" s="1"/>
      <c r="G3887" s="1"/>
      <c r="H3887" s="1"/>
      <c r="I3887" s="1"/>
      <c r="J3887" s="1"/>
    </row>
    <row r="3888" spans="1:10" ht="14.25" customHeight="1" x14ac:dyDescent="0.3">
      <c r="A3888" s="1"/>
      <c r="B3888" s="7"/>
      <c r="C3888" s="1" t="s">
        <v>3324</v>
      </c>
      <c r="D3888" s="1"/>
      <c r="E3888" s="1"/>
      <c r="F3888" s="1"/>
      <c r="G3888" s="1"/>
      <c r="H3888" s="1"/>
      <c r="I3888" s="1"/>
      <c r="J3888" s="1"/>
    </row>
    <row r="3889" spans="1:10" ht="14.25" customHeight="1" x14ac:dyDescent="0.3">
      <c r="A3889" s="1"/>
      <c r="B3889" s="7"/>
      <c r="C3889" s="1" t="s">
        <v>3331</v>
      </c>
      <c r="D3889" s="1"/>
      <c r="E3889" s="1"/>
      <c r="F3889" s="1"/>
      <c r="G3889" s="1"/>
      <c r="H3889" s="1"/>
      <c r="I3889" s="1"/>
      <c r="J3889" s="1"/>
    </row>
    <row r="3890" spans="1:10" ht="14.25" customHeight="1" x14ac:dyDescent="0.3">
      <c r="A3890" s="1"/>
      <c r="B3890" s="7"/>
      <c r="C3890" s="1" t="s">
        <v>3332</v>
      </c>
      <c r="D3890" s="1"/>
      <c r="E3890" s="1"/>
      <c r="F3890" s="1"/>
      <c r="G3890" s="1"/>
      <c r="H3890" s="1"/>
      <c r="I3890" s="1"/>
      <c r="J3890" s="1"/>
    </row>
    <row r="3891" spans="1:10" ht="14.25" customHeight="1" x14ac:dyDescent="0.3">
      <c r="A3891" s="1"/>
      <c r="B3891" s="7"/>
      <c r="C3891" s="1" t="s">
        <v>3333</v>
      </c>
      <c r="D3891" s="1"/>
      <c r="E3891" s="1"/>
      <c r="F3891" s="1"/>
      <c r="G3891" s="1"/>
      <c r="H3891" s="1"/>
      <c r="I3891" s="1"/>
      <c r="J3891" s="1"/>
    </row>
    <row r="3892" spans="1:10" ht="14.25" customHeight="1" x14ac:dyDescent="0.3">
      <c r="A3892" s="1"/>
      <c r="B3892" s="7"/>
      <c r="C3892" s="1" t="s">
        <v>3334</v>
      </c>
      <c r="D3892" s="1"/>
      <c r="E3892" s="1"/>
      <c r="F3892" s="1"/>
      <c r="G3892" s="1"/>
      <c r="H3892" s="1"/>
      <c r="I3892" s="1"/>
      <c r="J3892" s="1"/>
    </row>
    <row r="3893" spans="1:10" ht="14.25" customHeight="1" x14ac:dyDescent="0.3">
      <c r="A3893" s="1"/>
      <c r="B3893" s="7"/>
      <c r="C3893" s="1" t="s">
        <v>3335</v>
      </c>
      <c r="D3893" s="1"/>
      <c r="E3893" s="1"/>
      <c r="F3893" s="1"/>
      <c r="G3893" s="1"/>
      <c r="H3893" s="1"/>
      <c r="I3893" s="1"/>
      <c r="J3893" s="1"/>
    </row>
    <row r="3894" spans="1:10" ht="14.25" customHeight="1" x14ac:dyDescent="0.3">
      <c r="A3894" s="1"/>
      <c r="B3894" s="7"/>
      <c r="C3894" s="1" t="s">
        <v>3336</v>
      </c>
      <c r="D3894" s="1"/>
      <c r="E3894" s="1"/>
      <c r="F3894" s="1"/>
      <c r="G3894" s="1"/>
      <c r="H3894" s="1"/>
      <c r="I3894" s="1"/>
      <c r="J3894" s="1"/>
    </row>
    <row r="3895" spans="1:10" ht="14.25" customHeight="1" x14ac:dyDescent="0.3">
      <c r="A3895" s="1"/>
      <c r="B3895" s="7"/>
      <c r="C3895" s="1" t="s">
        <v>3325</v>
      </c>
      <c r="D3895" s="1"/>
      <c r="E3895" s="1"/>
      <c r="F3895" s="1"/>
      <c r="G3895" s="1"/>
      <c r="H3895" s="1"/>
      <c r="I3895" s="1"/>
      <c r="J3895" s="1"/>
    </row>
    <row r="3896" spans="1:10" ht="14.25" customHeight="1" x14ac:dyDescent="0.3">
      <c r="A3896" s="1"/>
      <c r="B3896" s="7"/>
      <c r="C3896" s="1" t="s">
        <v>3326</v>
      </c>
      <c r="D3896" s="1"/>
      <c r="E3896" s="1"/>
      <c r="F3896" s="1"/>
      <c r="G3896" s="1"/>
      <c r="H3896" s="1"/>
      <c r="I3896" s="1"/>
      <c r="J3896" s="1"/>
    </row>
    <row r="3897" spans="1:10" ht="14.25" customHeight="1" x14ac:dyDescent="0.3">
      <c r="A3897" s="1"/>
      <c r="B3897" s="7"/>
      <c r="C3897" s="1" t="s">
        <v>3327</v>
      </c>
      <c r="D3897" s="1"/>
      <c r="E3897" s="1"/>
      <c r="F3897" s="1"/>
      <c r="G3897" s="1"/>
      <c r="H3897" s="1"/>
      <c r="I3897" s="1"/>
      <c r="J3897" s="1"/>
    </row>
    <row r="3898" spans="1:10" ht="14.25" customHeight="1" x14ac:dyDescent="0.3">
      <c r="A3898" s="1"/>
      <c r="B3898" s="7"/>
      <c r="C3898" s="1" t="s">
        <v>3328</v>
      </c>
      <c r="D3898" s="1"/>
      <c r="E3898" s="1"/>
      <c r="F3898" s="1"/>
      <c r="G3898" s="1"/>
      <c r="H3898" s="1"/>
      <c r="I3898" s="1"/>
      <c r="J3898" s="1"/>
    </row>
    <row r="3899" spans="1:10" ht="14.25" customHeight="1" x14ac:dyDescent="0.3">
      <c r="A3899" s="1"/>
      <c r="B3899" s="7"/>
      <c r="C3899" s="1" t="s">
        <v>3329</v>
      </c>
      <c r="D3899" s="1"/>
      <c r="E3899" s="1"/>
      <c r="F3899" s="1"/>
      <c r="G3899" s="1"/>
      <c r="H3899" s="1"/>
      <c r="I3899" s="1"/>
      <c r="J3899" s="1"/>
    </row>
    <row r="3900" spans="1:10" ht="14.25" customHeight="1" x14ac:dyDescent="0.3">
      <c r="A3900" s="1"/>
      <c r="B3900" s="7"/>
      <c r="C3900" s="1">
        <v>726</v>
      </c>
      <c r="D3900" s="1"/>
      <c r="E3900" s="1"/>
      <c r="F3900" s="1"/>
      <c r="G3900" s="1"/>
      <c r="H3900" s="1"/>
      <c r="I3900" s="1"/>
      <c r="J3900" s="1"/>
    </row>
    <row r="3901" spans="1:10" ht="14.25" customHeight="1" x14ac:dyDescent="0.3">
      <c r="A3901" s="1"/>
      <c r="B3901" s="7"/>
      <c r="C3901" s="1" t="s">
        <v>3337</v>
      </c>
      <c r="D3901" s="1"/>
      <c r="E3901" s="1"/>
      <c r="F3901" s="1"/>
      <c r="G3901" s="1"/>
      <c r="H3901" s="1"/>
      <c r="I3901" s="1"/>
      <c r="J3901" s="1"/>
    </row>
    <row r="3902" spans="1:10" ht="14.25" customHeight="1" x14ac:dyDescent="0.3">
      <c r="A3902" s="1"/>
      <c r="B3902" s="7"/>
      <c r="C3902" s="1" t="s">
        <v>3317</v>
      </c>
      <c r="D3902" s="1"/>
      <c r="E3902" s="1"/>
      <c r="F3902" s="1"/>
      <c r="G3902" s="1"/>
      <c r="H3902" s="1"/>
      <c r="I3902" s="1"/>
      <c r="J3902" s="1"/>
    </row>
    <row r="3903" spans="1:10" ht="14.25" customHeight="1" x14ac:dyDescent="0.3">
      <c r="A3903" s="1"/>
      <c r="B3903" s="7"/>
      <c r="C3903" s="1" t="s">
        <v>3338</v>
      </c>
      <c r="D3903" s="1"/>
      <c r="E3903" s="1"/>
      <c r="F3903" s="1"/>
      <c r="G3903" s="1"/>
      <c r="H3903" s="1"/>
      <c r="I3903" s="1"/>
      <c r="J3903" s="1"/>
    </row>
    <row r="3904" spans="1:10" ht="14.25" customHeight="1" x14ac:dyDescent="0.3">
      <c r="A3904" s="1"/>
      <c r="B3904" s="7"/>
      <c r="C3904" s="1" t="s">
        <v>3339</v>
      </c>
      <c r="D3904" s="1"/>
      <c r="E3904" s="1"/>
      <c r="F3904" s="1"/>
      <c r="G3904" s="1"/>
      <c r="H3904" s="1"/>
      <c r="I3904" s="1"/>
      <c r="J3904" s="1"/>
    </row>
    <row r="3905" spans="1:10" ht="14.25" customHeight="1" x14ac:dyDescent="0.3">
      <c r="A3905" s="1"/>
      <c r="B3905" s="7"/>
      <c r="C3905" s="1" t="s">
        <v>3340</v>
      </c>
      <c r="D3905" s="1"/>
      <c r="E3905" s="1"/>
      <c r="F3905" s="1"/>
      <c r="G3905" s="1"/>
      <c r="H3905" s="1"/>
      <c r="I3905" s="1"/>
      <c r="J3905" s="1"/>
    </row>
    <row r="3906" spans="1:10" ht="14.25" customHeight="1" x14ac:dyDescent="0.3">
      <c r="A3906" s="1"/>
      <c r="B3906" s="7"/>
      <c r="C3906" s="1" t="s">
        <v>3341</v>
      </c>
      <c r="D3906" s="1"/>
      <c r="E3906" s="1"/>
      <c r="F3906" s="1"/>
      <c r="G3906" s="1"/>
      <c r="H3906" s="1"/>
      <c r="I3906" s="1"/>
      <c r="J3906" s="1"/>
    </row>
    <row r="3907" spans="1:10" ht="14.25" customHeight="1" x14ac:dyDescent="0.3">
      <c r="A3907" s="1"/>
      <c r="B3907" s="7"/>
      <c r="C3907" s="1" t="s">
        <v>3342</v>
      </c>
      <c r="D3907" s="1"/>
      <c r="E3907" s="1"/>
      <c r="F3907" s="1"/>
      <c r="G3907" s="1"/>
      <c r="H3907" s="1"/>
      <c r="I3907" s="1"/>
      <c r="J3907" s="1"/>
    </row>
    <row r="3908" spans="1:10" ht="14.25" customHeight="1" x14ac:dyDescent="0.3">
      <c r="A3908" s="1"/>
      <c r="B3908" s="7"/>
      <c r="C3908" s="1" t="s">
        <v>208</v>
      </c>
      <c r="D3908" s="1"/>
      <c r="E3908" s="1"/>
      <c r="F3908" s="1"/>
      <c r="G3908" s="1"/>
      <c r="H3908" s="1"/>
      <c r="I3908" s="1"/>
      <c r="J3908" s="1"/>
    </row>
    <row r="3909" spans="1:10" ht="14.25" customHeight="1" x14ac:dyDescent="0.3">
      <c r="A3909" s="1"/>
      <c r="B3909" s="7"/>
      <c r="C3909" s="1" t="s">
        <v>3343</v>
      </c>
      <c r="D3909" s="1"/>
      <c r="E3909" s="1"/>
      <c r="F3909" s="1"/>
      <c r="G3909" s="1"/>
      <c r="H3909" s="1"/>
      <c r="I3909" s="1"/>
      <c r="J3909" s="1"/>
    </row>
    <row r="3910" spans="1:10" ht="14.25" customHeight="1" x14ac:dyDescent="0.3">
      <c r="A3910" s="1"/>
      <c r="B3910" s="7"/>
      <c r="C3910" s="1" t="s">
        <v>210</v>
      </c>
      <c r="D3910" s="1"/>
      <c r="E3910" s="1"/>
      <c r="F3910" s="1"/>
      <c r="G3910" s="1"/>
      <c r="H3910" s="1"/>
      <c r="I3910" s="1"/>
      <c r="J3910" s="1"/>
    </row>
    <row r="3911" spans="1:10" ht="14.25" customHeight="1" x14ac:dyDescent="0.3">
      <c r="A3911" s="1"/>
      <c r="B3911" s="7"/>
      <c r="C3911" s="1" t="s">
        <v>166</v>
      </c>
      <c r="D3911" s="1"/>
      <c r="E3911" s="1"/>
      <c r="F3911" s="1"/>
      <c r="G3911" s="1"/>
      <c r="H3911" s="1"/>
      <c r="I3911" s="1"/>
      <c r="J3911" s="1"/>
    </row>
    <row r="3912" spans="1:10" ht="14.25" customHeight="1" x14ac:dyDescent="0.3">
      <c r="A3912" s="1"/>
      <c r="B3912" s="7"/>
      <c r="C3912" s="1" t="s">
        <v>211</v>
      </c>
      <c r="D3912" s="1"/>
      <c r="E3912" s="1"/>
      <c r="F3912" s="1"/>
      <c r="G3912" s="1"/>
      <c r="H3912" s="1"/>
      <c r="I3912" s="1"/>
      <c r="J3912" s="1"/>
    </row>
    <row r="3913" spans="1:10" ht="14.25" customHeight="1" x14ac:dyDescent="0.3">
      <c r="A3913" s="1"/>
      <c r="B3913" s="7"/>
      <c r="C3913" s="1" t="s">
        <v>13</v>
      </c>
      <c r="D3913" s="1"/>
      <c r="E3913" s="1"/>
      <c r="F3913" s="1"/>
      <c r="G3913" s="1"/>
      <c r="H3913" s="1"/>
      <c r="I3913" s="1"/>
      <c r="J3913" s="1"/>
    </row>
    <row r="3914" spans="1:10" ht="14.25" customHeight="1" x14ac:dyDescent="0.3">
      <c r="A3914" s="1"/>
      <c r="B3914" s="7"/>
      <c r="C3914" s="1" t="s">
        <v>3344</v>
      </c>
      <c r="D3914" s="1"/>
      <c r="E3914" s="1"/>
      <c r="F3914" s="1"/>
      <c r="G3914" s="1"/>
      <c r="H3914" s="1"/>
      <c r="I3914" s="1"/>
      <c r="J3914" s="1"/>
    </row>
    <row r="3915" spans="1:10" ht="14.25" customHeight="1" x14ac:dyDescent="0.3">
      <c r="A3915" s="1"/>
      <c r="B3915" s="7"/>
      <c r="C3915" s="1" t="s">
        <v>3324</v>
      </c>
      <c r="D3915" s="1"/>
      <c r="E3915" s="1"/>
      <c r="F3915" s="1"/>
      <c r="G3915" s="1"/>
      <c r="H3915" s="1"/>
      <c r="I3915" s="1"/>
      <c r="J3915" s="1"/>
    </row>
    <row r="3916" spans="1:10" ht="14.25" customHeight="1" x14ac:dyDescent="0.3">
      <c r="A3916" s="1"/>
      <c r="B3916" s="7"/>
      <c r="C3916" s="1" t="s">
        <v>3345</v>
      </c>
      <c r="D3916" s="1"/>
      <c r="E3916" s="1"/>
      <c r="F3916" s="1"/>
      <c r="G3916" s="1"/>
      <c r="H3916" s="1"/>
      <c r="I3916" s="1"/>
      <c r="J3916" s="1"/>
    </row>
    <row r="3917" spans="1:10" ht="14.25" customHeight="1" x14ac:dyDescent="0.3">
      <c r="A3917" s="1"/>
      <c r="B3917" s="7"/>
      <c r="C3917" s="1" t="s">
        <v>3346</v>
      </c>
      <c r="D3917" s="1"/>
      <c r="E3917" s="1"/>
      <c r="F3917" s="1"/>
      <c r="G3917" s="1"/>
      <c r="H3917" s="1"/>
      <c r="I3917" s="1"/>
      <c r="J3917" s="1"/>
    </row>
    <row r="3918" spans="1:10" ht="14.25" customHeight="1" x14ac:dyDescent="0.3">
      <c r="A3918" s="1"/>
      <c r="B3918" s="7"/>
      <c r="C3918" s="1" t="s">
        <v>3347</v>
      </c>
      <c r="D3918" s="1"/>
      <c r="E3918" s="1"/>
      <c r="F3918" s="1"/>
      <c r="G3918" s="1"/>
      <c r="H3918" s="1"/>
      <c r="I3918" s="1"/>
      <c r="J3918" s="1"/>
    </row>
    <row r="3919" spans="1:10" ht="14.25" customHeight="1" x14ac:dyDescent="0.3">
      <c r="A3919" s="1"/>
      <c r="B3919" s="7"/>
      <c r="C3919" s="1" t="s">
        <v>3348</v>
      </c>
      <c r="D3919" s="1"/>
      <c r="E3919" s="1"/>
      <c r="F3919" s="1"/>
      <c r="G3919" s="1"/>
      <c r="H3919" s="1"/>
      <c r="I3919" s="1"/>
      <c r="J3919" s="1"/>
    </row>
    <row r="3920" spans="1:10" ht="14.25" customHeight="1" x14ac:dyDescent="0.3">
      <c r="A3920" s="1"/>
      <c r="B3920" s="7"/>
      <c r="C3920" s="1" t="s">
        <v>3349</v>
      </c>
      <c r="D3920" s="1"/>
      <c r="E3920" s="1"/>
      <c r="F3920" s="1"/>
      <c r="G3920" s="1"/>
      <c r="H3920" s="1"/>
      <c r="I3920" s="1"/>
      <c r="J3920" s="1"/>
    </row>
    <row r="3921" spans="1:10" ht="14.25" customHeight="1" x14ac:dyDescent="0.3">
      <c r="A3921" s="1"/>
      <c r="B3921" s="7"/>
      <c r="C3921" s="1" t="s">
        <v>3350</v>
      </c>
      <c r="D3921" s="1"/>
      <c r="E3921" s="1"/>
      <c r="F3921" s="1"/>
      <c r="G3921" s="1"/>
      <c r="H3921" s="1"/>
      <c r="I3921" s="1"/>
      <c r="J3921" s="1"/>
    </row>
    <row r="3922" spans="1:10" ht="14.25" customHeight="1" x14ac:dyDescent="0.3">
      <c r="A3922" s="1"/>
      <c r="B3922" s="7"/>
      <c r="C3922" s="1">
        <v>727</v>
      </c>
      <c r="D3922" s="1"/>
      <c r="E3922" s="1"/>
      <c r="F3922" s="1"/>
      <c r="G3922" s="1"/>
      <c r="H3922" s="1"/>
      <c r="I3922" s="1"/>
      <c r="J3922" s="1"/>
    </row>
    <row r="3923" spans="1:10" ht="14.25" customHeight="1" x14ac:dyDescent="0.3">
      <c r="A3923" s="1"/>
      <c r="B3923" s="7"/>
      <c r="C3923" s="1" t="s">
        <v>3351</v>
      </c>
      <c r="D3923" s="1"/>
      <c r="E3923" s="1"/>
      <c r="F3923" s="1"/>
      <c r="G3923" s="1"/>
      <c r="H3923" s="1"/>
      <c r="I3923" s="1"/>
      <c r="J3923" s="1"/>
    </row>
    <row r="3924" spans="1:10" ht="14.25" customHeight="1" x14ac:dyDescent="0.3">
      <c r="A3924" s="1"/>
      <c r="B3924" s="7"/>
      <c r="C3924" s="1" t="s">
        <v>3352</v>
      </c>
      <c r="D3924" s="1"/>
      <c r="E3924" s="1"/>
      <c r="F3924" s="1"/>
      <c r="G3924" s="1"/>
      <c r="H3924" s="1"/>
      <c r="I3924" s="1"/>
      <c r="J3924" s="1"/>
    </row>
    <row r="3925" spans="1:10" ht="14.25" customHeight="1" x14ac:dyDescent="0.3">
      <c r="A3925" s="1"/>
      <c r="B3925" s="7"/>
      <c r="C3925" s="1" t="s">
        <v>3353</v>
      </c>
      <c r="D3925" s="1"/>
      <c r="E3925" s="1"/>
      <c r="F3925" s="1"/>
      <c r="G3925" s="1"/>
      <c r="H3925" s="1"/>
      <c r="I3925" s="1"/>
      <c r="J3925" s="1"/>
    </row>
    <row r="3926" spans="1:10" ht="14.25" customHeight="1" x14ac:dyDescent="0.3">
      <c r="A3926" s="1"/>
      <c r="B3926" s="7"/>
      <c r="C3926" s="1" t="s">
        <v>3278</v>
      </c>
      <c r="D3926" s="1"/>
      <c r="E3926" s="1"/>
      <c r="F3926" s="1"/>
      <c r="G3926" s="1"/>
      <c r="H3926" s="1"/>
      <c r="I3926" s="1"/>
      <c r="J3926" s="1"/>
    </row>
    <row r="3927" spans="1:10" ht="14.25" customHeight="1" x14ac:dyDescent="0.3">
      <c r="A3927" s="1"/>
      <c r="B3927" s="7"/>
      <c r="C3927" s="1" t="s">
        <v>3354</v>
      </c>
      <c r="D3927" s="1"/>
      <c r="E3927" s="1"/>
      <c r="F3927" s="1"/>
      <c r="G3927" s="1"/>
      <c r="H3927" s="1"/>
      <c r="I3927" s="1"/>
      <c r="J3927" s="1"/>
    </row>
    <row r="3928" spans="1:10" ht="14.25" customHeight="1" x14ac:dyDescent="0.3">
      <c r="A3928" s="1"/>
      <c r="B3928" s="7"/>
      <c r="C3928" s="1" t="s">
        <v>3355</v>
      </c>
      <c r="D3928" s="1"/>
      <c r="E3928" s="1"/>
      <c r="F3928" s="1"/>
      <c r="G3928" s="1"/>
      <c r="H3928" s="1"/>
      <c r="I3928" s="1"/>
      <c r="J3928" s="1"/>
    </row>
    <row r="3929" spans="1:10" ht="14.25" customHeight="1" x14ac:dyDescent="0.3">
      <c r="A3929" s="1"/>
      <c r="B3929" s="7"/>
      <c r="C3929" s="1" t="s">
        <v>3356</v>
      </c>
      <c r="D3929" s="1"/>
      <c r="E3929" s="1"/>
      <c r="F3929" s="1"/>
      <c r="G3929" s="1"/>
      <c r="H3929" s="1"/>
      <c r="I3929" s="1"/>
      <c r="J3929" s="1"/>
    </row>
    <row r="3930" spans="1:10" ht="14.25" customHeight="1" x14ac:dyDescent="0.3">
      <c r="A3930" s="1"/>
      <c r="B3930" s="7"/>
      <c r="C3930" s="1" t="s">
        <v>3357</v>
      </c>
      <c r="D3930" s="1"/>
      <c r="E3930" s="1"/>
      <c r="F3930" s="1"/>
      <c r="G3930" s="1"/>
      <c r="H3930" s="1"/>
      <c r="I3930" s="1"/>
      <c r="J3930" s="1"/>
    </row>
    <row r="3931" spans="1:10" ht="14.25" customHeight="1" x14ac:dyDescent="0.3">
      <c r="A3931" s="1"/>
      <c r="B3931" s="7"/>
      <c r="C3931" s="1" t="s">
        <v>3358</v>
      </c>
      <c r="D3931" s="1"/>
      <c r="E3931" s="1"/>
      <c r="F3931" s="1"/>
      <c r="G3931" s="1"/>
      <c r="H3931" s="1"/>
      <c r="I3931" s="1"/>
      <c r="J3931" s="1"/>
    </row>
    <row r="3932" spans="1:10" ht="14.25" customHeight="1" x14ac:dyDescent="0.3">
      <c r="A3932" s="1"/>
      <c r="B3932" s="7"/>
      <c r="C3932" s="1" t="s">
        <v>3359</v>
      </c>
      <c r="D3932" s="1"/>
      <c r="E3932" s="1"/>
      <c r="F3932" s="1"/>
      <c r="G3932" s="1"/>
      <c r="H3932" s="1"/>
      <c r="I3932" s="1"/>
      <c r="J3932" s="1"/>
    </row>
    <row r="3933" spans="1:10" ht="14.25" customHeight="1" x14ac:dyDescent="0.3">
      <c r="A3933" s="1"/>
      <c r="B3933" s="7"/>
      <c r="C3933" s="1" t="s">
        <v>3360</v>
      </c>
      <c r="D3933" s="1"/>
      <c r="E3933" s="1"/>
      <c r="F3933" s="1"/>
      <c r="G3933" s="1"/>
      <c r="H3933" s="1"/>
      <c r="I3933" s="1"/>
      <c r="J3933" s="1"/>
    </row>
    <row r="3934" spans="1:10" ht="14.25" customHeight="1" x14ac:dyDescent="0.3">
      <c r="A3934" s="1"/>
      <c r="B3934" s="7"/>
      <c r="C3934" s="1" t="s">
        <v>3361</v>
      </c>
      <c r="D3934" s="1"/>
      <c r="E3934" s="1"/>
      <c r="F3934" s="1"/>
      <c r="G3934" s="1"/>
      <c r="H3934" s="1"/>
      <c r="I3934" s="1"/>
      <c r="J3934" s="1"/>
    </row>
    <row r="3935" spans="1:10" ht="14.25" customHeight="1" x14ac:dyDescent="0.3">
      <c r="A3935" s="1"/>
      <c r="B3935" s="7"/>
      <c r="C3935" s="1" t="s">
        <v>3352</v>
      </c>
      <c r="D3935" s="1"/>
      <c r="E3935" s="1"/>
      <c r="F3935" s="1"/>
      <c r="G3935" s="1"/>
      <c r="H3935" s="1"/>
      <c r="I3935" s="1"/>
      <c r="J3935" s="1"/>
    </row>
    <row r="3936" spans="1:10" ht="14.25" customHeight="1" x14ac:dyDescent="0.3">
      <c r="A3936" s="1"/>
      <c r="B3936" s="7"/>
      <c r="C3936" s="1" t="s">
        <v>3362</v>
      </c>
      <c r="D3936" s="1"/>
      <c r="E3936" s="1"/>
      <c r="F3936" s="1"/>
      <c r="G3936" s="1"/>
      <c r="H3936" s="1"/>
      <c r="I3936" s="1"/>
      <c r="J3936" s="1"/>
    </row>
    <row r="3937" spans="1:10" ht="14.25" customHeight="1" x14ac:dyDescent="0.3">
      <c r="A3937" s="1"/>
      <c r="B3937" s="7"/>
      <c r="C3937" s="1" t="s">
        <v>3278</v>
      </c>
      <c r="D3937" s="1"/>
      <c r="E3937" s="1"/>
      <c r="F3937" s="1"/>
      <c r="G3937" s="1"/>
      <c r="H3937" s="1"/>
      <c r="I3937" s="1"/>
      <c r="J3937" s="1"/>
    </row>
    <row r="3938" spans="1:10" ht="14.25" customHeight="1" x14ac:dyDescent="0.3">
      <c r="A3938" s="1"/>
      <c r="B3938" s="7"/>
      <c r="C3938" s="1" t="s">
        <v>3354</v>
      </c>
      <c r="D3938" s="1"/>
      <c r="E3938" s="1"/>
      <c r="F3938" s="1"/>
      <c r="G3938" s="1"/>
      <c r="H3938" s="1"/>
      <c r="I3938" s="1"/>
      <c r="J3938" s="1"/>
    </row>
    <row r="3939" spans="1:10" ht="14.25" customHeight="1" x14ac:dyDescent="0.3">
      <c r="A3939" s="1"/>
      <c r="B3939" s="7"/>
      <c r="C3939" s="1" t="s">
        <v>3363</v>
      </c>
      <c r="D3939" s="1"/>
      <c r="E3939" s="1"/>
      <c r="F3939" s="1"/>
      <c r="G3939" s="1"/>
      <c r="H3939" s="1"/>
      <c r="I3939" s="1"/>
      <c r="J3939" s="1"/>
    </row>
    <row r="3940" spans="1:10" ht="14.25" customHeight="1" x14ac:dyDescent="0.3">
      <c r="A3940" s="1"/>
      <c r="B3940" s="7"/>
      <c r="C3940" s="1" t="s">
        <v>3356</v>
      </c>
      <c r="D3940" s="1"/>
      <c r="E3940" s="1"/>
      <c r="F3940" s="1"/>
      <c r="G3940" s="1"/>
      <c r="H3940" s="1"/>
      <c r="I3940" s="1"/>
      <c r="J3940" s="1"/>
    </row>
    <row r="3941" spans="1:10" ht="14.25" customHeight="1" x14ac:dyDescent="0.3">
      <c r="A3941" s="1"/>
      <c r="B3941" s="7"/>
      <c r="C3941" s="1" t="s">
        <v>3357</v>
      </c>
      <c r="D3941" s="1"/>
      <c r="E3941" s="1"/>
      <c r="F3941" s="1"/>
      <c r="G3941" s="1"/>
      <c r="H3941" s="1"/>
      <c r="I3941" s="1"/>
      <c r="J3941" s="1"/>
    </row>
    <row r="3942" spans="1:10" ht="14.25" customHeight="1" x14ac:dyDescent="0.3">
      <c r="A3942" s="1"/>
      <c r="B3942" s="7"/>
      <c r="C3942" s="1" t="s">
        <v>3364</v>
      </c>
      <c r="D3942" s="1"/>
      <c r="E3942" s="1"/>
      <c r="F3942" s="1"/>
      <c r="G3942" s="1"/>
      <c r="H3942" s="1"/>
      <c r="I3942" s="1"/>
      <c r="J3942" s="1"/>
    </row>
    <row r="3943" spans="1:10" ht="14.25" customHeight="1" x14ac:dyDescent="0.3">
      <c r="A3943" s="1"/>
      <c r="B3943" s="7"/>
      <c r="C3943" s="1" t="s">
        <v>3359</v>
      </c>
      <c r="D3943" s="1"/>
      <c r="E3943" s="1"/>
      <c r="F3943" s="1"/>
      <c r="G3943" s="1"/>
      <c r="H3943" s="1"/>
      <c r="I3943" s="1"/>
      <c r="J3943" s="1"/>
    </row>
    <row r="3944" spans="1:10" ht="14.25" customHeight="1" x14ac:dyDescent="0.3">
      <c r="A3944" s="1"/>
      <c r="B3944" s="7"/>
      <c r="C3944" s="1" t="s">
        <v>3360</v>
      </c>
      <c r="D3944" s="1"/>
      <c r="E3944" s="1"/>
      <c r="F3944" s="1"/>
      <c r="G3944" s="1"/>
      <c r="H3944" s="1"/>
      <c r="I3944" s="1"/>
      <c r="J3944" s="1"/>
    </row>
    <row r="3945" spans="1:10" ht="14.25" customHeight="1" x14ac:dyDescent="0.3">
      <c r="A3945" s="1"/>
      <c r="B3945" s="7"/>
      <c r="C3945" s="1" t="s">
        <v>3365</v>
      </c>
      <c r="D3945" s="1"/>
      <c r="E3945" s="1"/>
      <c r="F3945" s="1"/>
      <c r="G3945" s="1"/>
      <c r="H3945" s="1"/>
      <c r="I3945" s="1"/>
      <c r="J3945" s="1"/>
    </row>
    <row r="3946" spans="1:10" ht="14.25" customHeight="1" x14ac:dyDescent="0.3">
      <c r="A3946" s="1"/>
      <c r="B3946" s="7"/>
      <c r="C3946" s="1" t="s">
        <v>3352</v>
      </c>
      <c r="D3946" s="1"/>
      <c r="E3946" s="1"/>
      <c r="F3946" s="1"/>
      <c r="G3946" s="1"/>
      <c r="H3946" s="1"/>
      <c r="I3946" s="1"/>
      <c r="J3946" s="1"/>
    </row>
    <row r="3947" spans="1:10" ht="14.25" customHeight="1" x14ac:dyDescent="0.3">
      <c r="A3947" s="1"/>
      <c r="B3947" s="7"/>
      <c r="C3947" s="1" t="s">
        <v>3366</v>
      </c>
      <c r="D3947" s="1"/>
      <c r="E3947" s="1"/>
      <c r="F3947" s="1"/>
      <c r="G3947" s="1"/>
      <c r="H3947" s="1"/>
      <c r="I3947" s="1"/>
      <c r="J3947" s="1"/>
    </row>
    <row r="3948" spans="1:10" ht="14.25" customHeight="1" x14ac:dyDescent="0.3">
      <c r="A3948" s="1"/>
      <c r="B3948" s="7"/>
      <c r="C3948" s="1" t="s">
        <v>3278</v>
      </c>
      <c r="D3948" s="1"/>
      <c r="E3948" s="1"/>
      <c r="F3948" s="1"/>
      <c r="G3948" s="1"/>
      <c r="H3948" s="1"/>
      <c r="I3948" s="1"/>
      <c r="J3948" s="1"/>
    </row>
    <row r="3949" spans="1:10" ht="14.25" customHeight="1" x14ac:dyDescent="0.3">
      <c r="A3949" s="1"/>
      <c r="B3949" s="7"/>
      <c r="C3949" s="1" t="s">
        <v>3354</v>
      </c>
      <c r="D3949" s="1"/>
      <c r="E3949" s="1"/>
      <c r="F3949" s="1"/>
      <c r="G3949" s="1"/>
      <c r="H3949" s="1"/>
      <c r="I3949" s="1"/>
      <c r="J3949" s="1"/>
    </row>
    <row r="3950" spans="1:10" ht="14.25" customHeight="1" x14ac:dyDescent="0.3">
      <c r="A3950" s="1"/>
      <c r="B3950" s="7"/>
      <c r="C3950" s="1" t="s">
        <v>3367</v>
      </c>
      <c r="D3950" s="1"/>
      <c r="E3950" s="1"/>
      <c r="F3950" s="1"/>
      <c r="G3950" s="1"/>
      <c r="H3950" s="1"/>
      <c r="I3950" s="1"/>
      <c r="J3950" s="1"/>
    </row>
    <row r="3951" spans="1:10" ht="14.25" customHeight="1" x14ac:dyDescent="0.3">
      <c r="A3951" s="1"/>
      <c r="B3951" s="7"/>
      <c r="C3951" s="1" t="s">
        <v>3356</v>
      </c>
      <c r="D3951" s="1"/>
      <c r="E3951" s="1"/>
      <c r="F3951" s="1"/>
      <c r="G3951" s="1"/>
      <c r="H3951" s="1"/>
      <c r="I3951" s="1"/>
      <c r="J3951" s="1"/>
    </row>
    <row r="3952" spans="1:10" ht="14.25" customHeight="1" x14ac:dyDescent="0.3">
      <c r="A3952" s="1"/>
      <c r="B3952" s="7"/>
      <c r="C3952" s="1" t="s">
        <v>3357</v>
      </c>
      <c r="D3952" s="1"/>
      <c r="E3952" s="1"/>
      <c r="F3952" s="1"/>
      <c r="G3952" s="1"/>
      <c r="H3952" s="1"/>
      <c r="I3952" s="1"/>
      <c r="J3952" s="1"/>
    </row>
    <row r="3953" spans="1:10" ht="14.25" customHeight="1" x14ac:dyDescent="0.3">
      <c r="A3953" s="1"/>
      <c r="B3953" s="7"/>
      <c r="C3953" s="1" t="s">
        <v>3368</v>
      </c>
      <c r="D3953" s="1"/>
      <c r="E3953" s="1"/>
      <c r="F3953" s="1"/>
      <c r="G3953" s="1"/>
      <c r="H3953" s="1"/>
      <c r="I3953" s="1"/>
      <c r="J3953" s="1"/>
    </row>
    <row r="3954" spans="1:10" ht="14.25" customHeight="1" x14ac:dyDescent="0.3">
      <c r="A3954" s="1"/>
      <c r="B3954" s="7"/>
      <c r="C3954" s="1" t="s">
        <v>3359</v>
      </c>
      <c r="D3954" s="1"/>
      <c r="E3954" s="1"/>
      <c r="F3954" s="1"/>
      <c r="G3954" s="1"/>
      <c r="H3954" s="1"/>
      <c r="I3954" s="1"/>
      <c r="J3954" s="1"/>
    </row>
    <row r="3955" spans="1:10" ht="14.25" customHeight="1" x14ac:dyDescent="0.3">
      <c r="A3955" s="1"/>
      <c r="B3955" s="7"/>
      <c r="C3955" s="1" t="s">
        <v>3360</v>
      </c>
      <c r="D3955" s="1"/>
      <c r="E3955" s="1"/>
      <c r="F3955" s="1"/>
      <c r="G3955" s="1"/>
      <c r="H3955" s="1"/>
      <c r="I3955" s="1"/>
      <c r="J3955" s="1"/>
    </row>
    <row r="3956" spans="1:10" ht="14.25" customHeight="1" x14ac:dyDescent="0.3">
      <c r="A3956" s="1"/>
      <c r="B3956" s="7"/>
      <c r="C3956" s="1">
        <v>7300</v>
      </c>
      <c r="D3956" s="1"/>
      <c r="E3956" s="1"/>
      <c r="F3956" s="1"/>
      <c r="G3956" s="1"/>
      <c r="H3956" s="1"/>
      <c r="I3956" s="1"/>
      <c r="J3956" s="1"/>
    </row>
    <row r="3957" spans="1:10" ht="14.25" customHeight="1" x14ac:dyDescent="0.3">
      <c r="A3957" s="1"/>
      <c r="B3957" s="7"/>
      <c r="C3957" s="1" t="s">
        <v>3369</v>
      </c>
      <c r="D3957" s="1"/>
      <c r="E3957" s="1"/>
      <c r="F3957" s="1"/>
      <c r="G3957" s="1"/>
      <c r="H3957" s="1"/>
      <c r="I3957" s="1"/>
      <c r="J3957" s="1"/>
    </row>
    <row r="3958" spans="1:10" ht="14.25" customHeight="1" x14ac:dyDescent="0.3">
      <c r="A3958" s="1"/>
      <c r="B3958" s="7"/>
      <c r="C3958" s="1" t="s">
        <v>3370</v>
      </c>
      <c r="D3958" s="1"/>
      <c r="E3958" s="1"/>
      <c r="F3958" s="1"/>
      <c r="G3958" s="1"/>
      <c r="H3958" s="1"/>
      <c r="I3958" s="1"/>
      <c r="J3958" s="1"/>
    </row>
    <row r="3959" spans="1:10" ht="14.25" customHeight="1" x14ac:dyDescent="0.3">
      <c r="A3959" s="1"/>
      <c r="B3959" s="7"/>
      <c r="C3959" s="1" t="s">
        <v>3371</v>
      </c>
      <c r="D3959" s="1"/>
      <c r="E3959" s="1"/>
      <c r="F3959" s="1"/>
      <c r="G3959" s="1"/>
      <c r="H3959" s="1"/>
      <c r="I3959" s="1"/>
      <c r="J3959" s="1"/>
    </row>
    <row r="3960" spans="1:10" ht="14.25" customHeight="1" x14ac:dyDescent="0.3">
      <c r="A3960" s="1"/>
      <c r="B3960" s="7"/>
      <c r="C3960" s="1">
        <v>731</v>
      </c>
      <c r="D3960" s="1"/>
      <c r="E3960" s="1"/>
      <c r="F3960" s="1"/>
      <c r="G3960" s="1"/>
      <c r="H3960" s="1"/>
      <c r="I3960" s="1"/>
      <c r="J3960" s="1"/>
    </row>
    <row r="3961" spans="1:10" ht="14.25" customHeight="1" x14ac:dyDescent="0.3">
      <c r="A3961" s="1"/>
      <c r="B3961" s="7"/>
      <c r="C3961" s="1" t="s">
        <v>3372</v>
      </c>
      <c r="D3961" s="1"/>
      <c r="E3961" s="1"/>
      <c r="F3961" s="1"/>
      <c r="G3961" s="1"/>
      <c r="H3961" s="1"/>
      <c r="I3961" s="1"/>
      <c r="J3961" s="1"/>
    </row>
    <row r="3962" spans="1:10" ht="14.25" customHeight="1" x14ac:dyDescent="0.3">
      <c r="A3962" s="1"/>
      <c r="B3962" s="7"/>
      <c r="C3962" s="1" t="s">
        <v>3373</v>
      </c>
      <c r="D3962" s="1"/>
      <c r="E3962" s="1"/>
      <c r="F3962" s="1"/>
      <c r="G3962" s="1"/>
      <c r="H3962" s="1"/>
      <c r="I3962" s="1"/>
      <c r="J3962" s="1"/>
    </row>
    <row r="3963" spans="1:10" ht="14.25" customHeight="1" x14ac:dyDescent="0.3">
      <c r="A3963" s="1"/>
      <c r="B3963" s="7"/>
      <c r="C3963" s="1" t="s">
        <v>3374</v>
      </c>
      <c r="D3963" s="1"/>
      <c r="E3963" s="1"/>
      <c r="F3963" s="1"/>
      <c r="G3963" s="1"/>
      <c r="H3963" s="1"/>
      <c r="I3963" s="1"/>
      <c r="J3963" s="1"/>
    </row>
    <row r="3964" spans="1:10" ht="14.25" customHeight="1" x14ac:dyDescent="0.3">
      <c r="A3964" s="1"/>
      <c r="B3964" s="7"/>
      <c r="C3964" s="1" t="s">
        <v>3375</v>
      </c>
      <c r="D3964" s="1"/>
      <c r="E3964" s="1"/>
      <c r="F3964" s="1"/>
      <c r="G3964" s="1"/>
      <c r="H3964" s="1"/>
      <c r="I3964" s="1"/>
      <c r="J3964" s="1"/>
    </row>
    <row r="3965" spans="1:10" ht="14.25" customHeight="1" x14ac:dyDescent="0.3">
      <c r="A3965" s="1"/>
      <c r="B3965" s="7"/>
      <c r="C3965" s="1" t="s">
        <v>3376</v>
      </c>
      <c r="D3965" s="1"/>
      <c r="E3965" s="1"/>
      <c r="F3965" s="1"/>
      <c r="G3965" s="1"/>
      <c r="H3965" s="1"/>
      <c r="I3965" s="1"/>
      <c r="J3965" s="1"/>
    </row>
    <row r="3966" spans="1:10" ht="14.25" customHeight="1" x14ac:dyDescent="0.3">
      <c r="A3966" s="1"/>
      <c r="B3966" s="7"/>
      <c r="C3966" s="1" t="s">
        <v>3377</v>
      </c>
      <c r="D3966" s="1"/>
      <c r="E3966" s="1"/>
      <c r="F3966" s="1"/>
      <c r="G3966" s="1"/>
      <c r="H3966" s="1"/>
      <c r="I3966" s="1"/>
      <c r="J3966" s="1"/>
    </row>
    <row r="3967" spans="1:10" ht="14.25" customHeight="1" x14ac:dyDescent="0.3">
      <c r="A3967" s="1"/>
      <c r="B3967" s="7"/>
      <c r="C3967" s="1" t="s">
        <v>3378</v>
      </c>
      <c r="D3967" s="1"/>
      <c r="E3967" s="1"/>
      <c r="F3967" s="1"/>
      <c r="G3967" s="1"/>
      <c r="H3967" s="1"/>
      <c r="I3967" s="1"/>
      <c r="J3967" s="1"/>
    </row>
    <row r="3968" spans="1:10" ht="14.25" customHeight="1" x14ac:dyDescent="0.3">
      <c r="A3968" s="1"/>
      <c r="B3968" s="7"/>
      <c r="C3968" s="1" t="s">
        <v>3379</v>
      </c>
      <c r="D3968" s="1"/>
      <c r="E3968" s="1"/>
      <c r="F3968" s="1"/>
      <c r="G3968" s="1"/>
      <c r="H3968" s="1"/>
      <c r="I3968" s="1"/>
      <c r="J3968" s="1"/>
    </row>
    <row r="3969" spans="1:10" ht="14.25" customHeight="1" x14ac:dyDescent="0.3">
      <c r="A3969" s="1"/>
      <c r="B3969" s="7"/>
      <c r="C3969" s="1" t="s">
        <v>3380</v>
      </c>
      <c r="D3969" s="1"/>
      <c r="E3969" s="1"/>
      <c r="F3969" s="1"/>
      <c r="G3969" s="1"/>
      <c r="H3969" s="1"/>
      <c r="I3969" s="1"/>
      <c r="J3969" s="1"/>
    </row>
    <row r="3970" spans="1:10" ht="14.25" customHeight="1" x14ac:dyDescent="0.3">
      <c r="A3970" s="1"/>
      <c r="B3970" s="7"/>
      <c r="C3970" s="1" t="s">
        <v>208</v>
      </c>
      <c r="D3970" s="1"/>
      <c r="E3970" s="1"/>
      <c r="F3970" s="1"/>
      <c r="G3970" s="1"/>
      <c r="H3970" s="1"/>
      <c r="I3970" s="1"/>
      <c r="J3970" s="1"/>
    </row>
    <row r="3971" spans="1:10" ht="14.25" customHeight="1" x14ac:dyDescent="0.3">
      <c r="A3971" s="1"/>
      <c r="B3971" s="7"/>
      <c r="C3971" s="1" t="s">
        <v>3381</v>
      </c>
      <c r="D3971" s="1"/>
      <c r="E3971" s="1"/>
      <c r="F3971" s="1"/>
      <c r="G3971" s="1"/>
      <c r="H3971" s="1"/>
      <c r="I3971" s="1"/>
      <c r="J3971" s="1"/>
    </row>
    <row r="3972" spans="1:10" ht="14.25" customHeight="1" x14ac:dyDescent="0.3">
      <c r="A3972" s="1"/>
      <c r="B3972" s="7"/>
      <c r="C3972" s="1" t="s">
        <v>210</v>
      </c>
      <c r="D3972" s="1"/>
      <c r="E3972" s="1"/>
      <c r="F3972" s="1"/>
      <c r="G3972" s="1"/>
      <c r="H3972" s="1"/>
      <c r="I3972" s="1"/>
      <c r="J3972" s="1"/>
    </row>
    <row r="3973" spans="1:10" ht="14.25" customHeight="1" x14ac:dyDescent="0.3">
      <c r="A3973" s="1"/>
      <c r="B3973" s="7"/>
      <c r="C3973" s="1" t="s">
        <v>166</v>
      </c>
      <c r="D3973" s="1"/>
      <c r="E3973" s="1"/>
      <c r="F3973" s="1"/>
      <c r="G3973" s="1"/>
      <c r="H3973" s="1"/>
      <c r="I3973" s="1"/>
      <c r="J3973" s="1"/>
    </row>
    <row r="3974" spans="1:10" ht="14.25" customHeight="1" x14ac:dyDescent="0.3">
      <c r="A3974" s="1"/>
      <c r="B3974" s="7"/>
      <c r="C3974" s="1" t="s">
        <v>211</v>
      </c>
      <c r="D3974" s="1"/>
      <c r="E3974" s="1"/>
      <c r="F3974" s="1"/>
      <c r="G3974" s="1"/>
      <c r="H3974" s="1"/>
      <c r="I3974" s="1"/>
      <c r="J3974" s="1"/>
    </row>
    <row r="3975" spans="1:10" ht="14.25" customHeight="1" x14ac:dyDescent="0.3">
      <c r="A3975" s="1"/>
      <c r="B3975" s="7"/>
      <c r="C3975" s="1" t="s">
        <v>13</v>
      </c>
      <c r="D3975" s="1"/>
      <c r="E3975" s="1"/>
      <c r="F3975" s="1"/>
      <c r="G3975" s="1"/>
      <c r="H3975" s="1"/>
      <c r="I3975" s="1"/>
      <c r="J3975" s="1"/>
    </row>
    <row r="3976" spans="1:10" ht="14.25" customHeight="1" x14ac:dyDescent="0.3">
      <c r="A3976" s="1"/>
      <c r="B3976" s="7"/>
      <c r="C3976" s="1" t="s">
        <v>3382</v>
      </c>
      <c r="D3976" s="1"/>
      <c r="E3976" s="1"/>
      <c r="F3976" s="1"/>
      <c r="G3976" s="1"/>
      <c r="H3976" s="1"/>
      <c r="I3976" s="1"/>
      <c r="J3976" s="1"/>
    </row>
    <row r="3977" spans="1:10" ht="14.25" customHeight="1" x14ac:dyDescent="0.3">
      <c r="A3977" s="1"/>
      <c r="B3977" s="7"/>
      <c r="C3977" s="1" t="s">
        <v>3383</v>
      </c>
      <c r="D3977" s="1"/>
      <c r="E3977" s="1"/>
      <c r="F3977" s="1"/>
      <c r="G3977" s="1"/>
      <c r="H3977" s="1"/>
      <c r="I3977" s="1"/>
      <c r="J3977" s="1"/>
    </row>
    <row r="3978" spans="1:10" ht="14.25" customHeight="1" x14ac:dyDescent="0.3">
      <c r="A3978" s="1"/>
      <c r="B3978" s="7"/>
      <c r="C3978" s="1" t="s">
        <v>3384</v>
      </c>
      <c r="D3978" s="1"/>
      <c r="E3978" s="1"/>
      <c r="F3978" s="1"/>
      <c r="G3978" s="1"/>
      <c r="H3978" s="1"/>
      <c r="I3978" s="1"/>
      <c r="J3978" s="1"/>
    </row>
    <row r="3979" spans="1:10" ht="14.25" customHeight="1" x14ac:dyDescent="0.3">
      <c r="A3979" s="1"/>
      <c r="B3979" s="7"/>
      <c r="C3979" s="1" t="s">
        <v>3385</v>
      </c>
      <c r="D3979" s="1"/>
      <c r="E3979" s="1"/>
      <c r="F3979" s="1"/>
      <c r="G3979" s="1"/>
      <c r="H3979" s="1"/>
      <c r="I3979" s="1"/>
      <c r="J3979" s="1"/>
    </row>
    <row r="3980" spans="1:10" ht="14.25" customHeight="1" x14ac:dyDescent="0.3">
      <c r="A3980" s="1"/>
      <c r="B3980" s="7"/>
      <c r="C3980" s="1" t="s">
        <v>3386</v>
      </c>
      <c r="D3980" s="1"/>
      <c r="E3980" s="1"/>
      <c r="F3980" s="1"/>
      <c r="G3980" s="1"/>
      <c r="H3980" s="1"/>
      <c r="I3980" s="1"/>
      <c r="J3980" s="1"/>
    </row>
    <row r="3981" spans="1:10" ht="14.25" customHeight="1" x14ac:dyDescent="0.3">
      <c r="A3981" s="1"/>
      <c r="B3981" s="7"/>
      <c r="C3981" s="1" t="s">
        <v>3387</v>
      </c>
      <c r="D3981" s="1"/>
      <c r="E3981" s="1"/>
      <c r="F3981" s="1"/>
      <c r="G3981" s="1"/>
      <c r="H3981" s="1"/>
      <c r="I3981" s="1"/>
      <c r="J3981" s="1"/>
    </row>
    <row r="3982" spans="1:10" ht="14.25" customHeight="1" x14ac:dyDescent="0.3">
      <c r="A3982" s="1"/>
      <c r="B3982" s="7"/>
      <c r="C3982" s="1" t="s">
        <v>3317</v>
      </c>
      <c r="D3982" s="1"/>
      <c r="E3982" s="1"/>
      <c r="F3982" s="1"/>
      <c r="G3982" s="1"/>
      <c r="H3982" s="1"/>
      <c r="I3982" s="1"/>
      <c r="J3982" s="1"/>
    </row>
    <row r="3983" spans="1:10" ht="14.25" customHeight="1" x14ac:dyDescent="0.3">
      <c r="A3983" s="1"/>
      <c r="B3983" s="7"/>
      <c r="C3983" s="1" t="s">
        <v>3388</v>
      </c>
      <c r="D3983" s="1"/>
      <c r="E3983" s="1"/>
      <c r="F3983" s="1"/>
      <c r="G3983" s="1"/>
      <c r="H3983" s="1"/>
      <c r="I3983" s="1"/>
      <c r="J3983" s="1"/>
    </row>
    <row r="3984" spans="1:10" ht="14.25" customHeight="1" x14ac:dyDescent="0.3">
      <c r="A3984" s="1"/>
      <c r="B3984" s="7"/>
      <c r="C3984" s="1" t="s">
        <v>3389</v>
      </c>
      <c r="D3984" s="1"/>
      <c r="E3984" s="1"/>
      <c r="F3984" s="1"/>
      <c r="G3984" s="1"/>
      <c r="H3984" s="1"/>
      <c r="I3984" s="1"/>
      <c r="J3984" s="1"/>
    </row>
    <row r="3985" spans="1:10" ht="14.25" customHeight="1" x14ac:dyDescent="0.3">
      <c r="A3985" s="1"/>
      <c r="B3985" s="7"/>
      <c r="C3985" s="1" t="s">
        <v>3390</v>
      </c>
      <c r="D3985" s="1"/>
      <c r="E3985" s="1"/>
      <c r="F3985" s="1"/>
      <c r="G3985" s="1"/>
      <c r="H3985" s="1"/>
      <c r="I3985" s="1"/>
      <c r="J3985" s="1"/>
    </row>
    <row r="3986" spans="1:10" ht="14.25" customHeight="1" x14ac:dyDescent="0.3">
      <c r="A3986" s="1"/>
      <c r="B3986" s="7"/>
      <c r="C3986" s="1" t="s">
        <v>3391</v>
      </c>
      <c r="D3986" s="1"/>
      <c r="E3986" s="1"/>
      <c r="F3986" s="1"/>
      <c r="G3986" s="1"/>
      <c r="H3986" s="1"/>
      <c r="I3986" s="1"/>
      <c r="J3986" s="1"/>
    </row>
    <row r="3987" spans="1:10" ht="14.25" customHeight="1" x14ac:dyDescent="0.3">
      <c r="A3987" s="1"/>
      <c r="B3987" s="7"/>
      <c r="C3987" s="1" t="s">
        <v>3392</v>
      </c>
      <c r="D3987" s="1"/>
      <c r="E3987" s="1"/>
      <c r="F3987" s="1"/>
      <c r="G3987" s="1"/>
      <c r="H3987" s="1"/>
      <c r="I3987" s="1"/>
      <c r="J3987" s="1"/>
    </row>
    <row r="3988" spans="1:10" ht="14.25" customHeight="1" x14ac:dyDescent="0.3">
      <c r="A3988" s="1"/>
      <c r="B3988" s="7"/>
      <c r="C3988" s="1">
        <v>733</v>
      </c>
      <c r="D3988" s="1"/>
      <c r="E3988" s="1"/>
      <c r="F3988" s="1"/>
      <c r="G3988" s="1"/>
      <c r="H3988" s="1"/>
      <c r="I3988" s="1"/>
      <c r="J3988" s="1"/>
    </row>
    <row r="3989" spans="1:10" ht="14.25" customHeight="1" x14ac:dyDescent="0.3">
      <c r="A3989" s="1"/>
      <c r="B3989" s="7"/>
      <c r="C3989" s="1" t="s">
        <v>3393</v>
      </c>
      <c r="D3989" s="1"/>
      <c r="E3989" s="1"/>
      <c r="F3989" s="1"/>
      <c r="G3989" s="1"/>
      <c r="H3989" s="1"/>
      <c r="I3989" s="1"/>
      <c r="J3989" s="1"/>
    </row>
    <row r="3990" spans="1:10" ht="14.25" customHeight="1" x14ac:dyDescent="0.3">
      <c r="A3990" s="1"/>
      <c r="B3990" s="7"/>
      <c r="C3990" s="1" t="s">
        <v>3383</v>
      </c>
      <c r="D3990" s="1"/>
      <c r="E3990" s="1"/>
      <c r="F3990" s="1"/>
      <c r="G3990" s="1"/>
      <c r="H3990" s="1"/>
      <c r="I3990" s="1"/>
      <c r="J3990" s="1"/>
    </row>
    <row r="3991" spans="1:10" ht="14.25" customHeight="1" x14ac:dyDescent="0.3">
      <c r="A3991" s="1"/>
      <c r="B3991" s="7"/>
      <c r="C3991" s="1" t="s">
        <v>3384</v>
      </c>
      <c r="D3991" s="1"/>
      <c r="E3991" s="1"/>
      <c r="F3991" s="1"/>
      <c r="G3991" s="1"/>
      <c r="H3991" s="1"/>
      <c r="I3991" s="1"/>
      <c r="J3991" s="1"/>
    </row>
    <row r="3992" spans="1:10" ht="14.25" customHeight="1" x14ac:dyDescent="0.3">
      <c r="A3992" s="1"/>
      <c r="B3992" s="7"/>
      <c r="C3992" s="1" t="s">
        <v>3385</v>
      </c>
      <c r="D3992" s="1"/>
      <c r="E3992" s="1"/>
      <c r="F3992" s="1"/>
      <c r="G3992" s="1"/>
      <c r="H3992" s="1"/>
      <c r="I3992" s="1"/>
      <c r="J3992" s="1"/>
    </row>
    <row r="3993" spans="1:10" ht="14.25" customHeight="1" x14ac:dyDescent="0.3">
      <c r="A3993" s="1"/>
      <c r="B3993" s="7"/>
      <c r="C3993" s="1" t="s">
        <v>3394</v>
      </c>
      <c r="D3993" s="1"/>
      <c r="E3993" s="1"/>
      <c r="F3993" s="1"/>
      <c r="G3993" s="1"/>
      <c r="H3993" s="1"/>
      <c r="I3993" s="1"/>
      <c r="J3993" s="1"/>
    </row>
    <row r="3994" spans="1:10" ht="14.25" customHeight="1" x14ac:dyDescent="0.3">
      <c r="A3994" s="1"/>
      <c r="B3994" s="7"/>
      <c r="C3994" s="1" t="s">
        <v>3395</v>
      </c>
      <c r="D3994" s="1"/>
      <c r="E3994" s="1"/>
      <c r="F3994" s="1"/>
      <c r="G3994" s="1"/>
      <c r="H3994" s="1"/>
      <c r="I3994" s="1"/>
      <c r="J3994" s="1"/>
    </row>
    <row r="3995" spans="1:10" ht="14.25" customHeight="1" x14ac:dyDescent="0.3">
      <c r="A3995" s="1"/>
      <c r="B3995" s="7"/>
      <c r="C3995" s="1" t="s">
        <v>3352</v>
      </c>
      <c r="D3995" s="1"/>
      <c r="E3995" s="1"/>
      <c r="F3995" s="1"/>
      <c r="G3995" s="1"/>
      <c r="H3995" s="1"/>
      <c r="I3995" s="1"/>
      <c r="J3995" s="1"/>
    </row>
    <row r="3996" spans="1:10" ht="14.25" customHeight="1" x14ac:dyDescent="0.3">
      <c r="A3996" s="1"/>
      <c r="B3996" s="7"/>
      <c r="C3996" s="1" t="s">
        <v>3388</v>
      </c>
      <c r="D3996" s="1"/>
      <c r="E3996" s="1"/>
      <c r="F3996" s="1"/>
      <c r="G3996" s="1"/>
      <c r="H3996" s="1"/>
      <c r="I3996" s="1"/>
      <c r="J3996" s="1"/>
    </row>
    <row r="3997" spans="1:10" ht="14.25" customHeight="1" x14ac:dyDescent="0.3">
      <c r="A3997" s="1"/>
      <c r="B3997" s="7"/>
      <c r="C3997" s="1" t="s">
        <v>3389</v>
      </c>
      <c r="D3997" s="1"/>
      <c r="E3997" s="1"/>
      <c r="F3997" s="1"/>
      <c r="G3997" s="1"/>
      <c r="H3997" s="1"/>
      <c r="I3997" s="1"/>
      <c r="J3997" s="1"/>
    </row>
    <row r="3998" spans="1:10" ht="14.25" customHeight="1" x14ac:dyDescent="0.3">
      <c r="A3998" s="1"/>
      <c r="B3998" s="7"/>
      <c r="C3998" s="1" t="s">
        <v>3390</v>
      </c>
      <c r="D3998" s="1"/>
      <c r="E3998" s="1"/>
      <c r="F3998" s="1"/>
      <c r="G3998" s="1"/>
      <c r="H3998" s="1"/>
      <c r="I3998" s="1"/>
      <c r="J3998" s="1"/>
    </row>
    <row r="3999" spans="1:10" ht="14.25" customHeight="1" x14ac:dyDescent="0.3">
      <c r="A3999" s="1"/>
      <c r="B3999" s="7"/>
      <c r="C3999" s="1" t="s">
        <v>3391</v>
      </c>
      <c r="D3999" s="1"/>
      <c r="E3999" s="1"/>
      <c r="F3999" s="1"/>
      <c r="G3999" s="1"/>
      <c r="H3999" s="1"/>
      <c r="I3999" s="1"/>
      <c r="J3999" s="1"/>
    </row>
    <row r="4000" spans="1:10" ht="14.25" customHeight="1" x14ac:dyDescent="0.3">
      <c r="A4000" s="1"/>
      <c r="B4000" s="7"/>
      <c r="C4000" s="1" t="s">
        <v>3396</v>
      </c>
      <c r="D4000" s="1"/>
      <c r="E4000" s="1"/>
      <c r="F4000" s="1"/>
      <c r="G4000" s="1"/>
      <c r="H4000" s="1"/>
      <c r="I4000" s="1"/>
      <c r="J4000" s="1"/>
    </row>
    <row r="4001" spans="1:10" ht="14.25" customHeight="1" x14ac:dyDescent="0.3">
      <c r="A4001" s="1"/>
      <c r="B4001" s="7"/>
      <c r="C4001" s="1">
        <v>734</v>
      </c>
      <c r="D4001" s="1"/>
      <c r="E4001" s="1"/>
      <c r="F4001" s="1"/>
      <c r="G4001" s="1"/>
      <c r="H4001" s="1"/>
      <c r="I4001" s="1"/>
      <c r="J4001" s="1"/>
    </row>
    <row r="4002" spans="1:10" ht="14.25" customHeight="1" x14ac:dyDescent="0.3">
      <c r="A4002" s="1"/>
      <c r="B4002" s="7"/>
      <c r="C4002" s="1" t="s">
        <v>3397</v>
      </c>
      <c r="D4002" s="1"/>
      <c r="E4002" s="1"/>
      <c r="F4002" s="1"/>
      <c r="G4002" s="1"/>
      <c r="H4002" s="1"/>
      <c r="I4002" s="1"/>
      <c r="J4002" s="1"/>
    </row>
    <row r="4003" spans="1:10" ht="14.25" customHeight="1" x14ac:dyDescent="0.3">
      <c r="A4003" s="1"/>
      <c r="B4003" s="7"/>
      <c r="C4003" s="1" t="s">
        <v>3398</v>
      </c>
      <c r="D4003" s="1"/>
      <c r="E4003" s="1"/>
      <c r="F4003" s="1"/>
      <c r="G4003" s="1"/>
      <c r="H4003" s="1"/>
      <c r="I4003" s="1"/>
      <c r="J4003" s="1"/>
    </row>
    <row r="4004" spans="1:10" ht="14.25" customHeight="1" x14ac:dyDescent="0.3">
      <c r="A4004" s="1"/>
      <c r="B4004" s="7"/>
      <c r="C4004" s="1" t="s">
        <v>3399</v>
      </c>
      <c r="D4004" s="1"/>
      <c r="E4004" s="1"/>
      <c r="F4004" s="1"/>
      <c r="G4004" s="1"/>
      <c r="H4004" s="1"/>
      <c r="I4004" s="1"/>
      <c r="J4004" s="1"/>
    </row>
    <row r="4005" spans="1:10" ht="14.25" customHeight="1" x14ac:dyDescent="0.3">
      <c r="A4005" s="1"/>
      <c r="B4005" s="7"/>
      <c r="C4005" s="1" t="s">
        <v>3400</v>
      </c>
      <c r="D4005" s="1"/>
      <c r="E4005" s="1"/>
      <c r="F4005" s="1"/>
      <c r="G4005" s="1"/>
      <c r="H4005" s="1"/>
      <c r="I4005" s="1"/>
      <c r="J4005" s="1"/>
    </row>
    <row r="4006" spans="1:10" ht="14.25" customHeight="1" x14ac:dyDescent="0.3">
      <c r="A4006" s="1"/>
      <c r="B4006" s="7"/>
      <c r="C4006" s="1" t="s">
        <v>3401</v>
      </c>
      <c r="D4006" s="1"/>
      <c r="E4006" s="1"/>
      <c r="F4006" s="1"/>
      <c r="G4006" s="1"/>
      <c r="H4006" s="1"/>
      <c r="I4006" s="1"/>
      <c r="J4006" s="1"/>
    </row>
    <row r="4007" spans="1:10" ht="14.25" customHeight="1" x14ac:dyDescent="0.3">
      <c r="A4007" s="1"/>
      <c r="B4007" s="7"/>
      <c r="C4007" s="1" t="s">
        <v>3402</v>
      </c>
      <c r="D4007" s="1"/>
      <c r="E4007" s="1"/>
      <c r="F4007" s="1"/>
      <c r="G4007" s="1"/>
      <c r="H4007" s="1"/>
      <c r="I4007" s="1"/>
      <c r="J4007" s="1"/>
    </row>
    <row r="4008" spans="1:10" ht="14.25" customHeight="1" x14ac:dyDescent="0.3">
      <c r="A4008" s="1"/>
      <c r="B4008" s="7"/>
      <c r="C4008" s="1" t="s">
        <v>3403</v>
      </c>
      <c r="D4008" s="1"/>
      <c r="E4008" s="1"/>
      <c r="F4008" s="1"/>
      <c r="G4008" s="1"/>
      <c r="H4008" s="1"/>
      <c r="I4008" s="1"/>
      <c r="J4008" s="1"/>
    </row>
    <row r="4009" spans="1:10" ht="14.25" customHeight="1" x14ac:dyDescent="0.3">
      <c r="A4009" s="1"/>
      <c r="B4009" s="7"/>
      <c r="C4009" s="1" t="s">
        <v>3390</v>
      </c>
      <c r="D4009" s="1"/>
      <c r="E4009" s="1"/>
      <c r="F4009" s="1"/>
      <c r="G4009" s="1"/>
      <c r="H4009" s="1"/>
      <c r="I4009" s="1"/>
      <c r="J4009" s="1"/>
    </row>
    <row r="4010" spans="1:10" ht="14.25" customHeight="1" x14ac:dyDescent="0.3">
      <c r="A4010" s="1"/>
      <c r="B4010" s="7"/>
      <c r="C4010" s="1" t="s">
        <v>3404</v>
      </c>
      <c r="D4010" s="1"/>
      <c r="E4010" s="1"/>
      <c r="F4010" s="1"/>
      <c r="G4010" s="1"/>
      <c r="H4010" s="1"/>
      <c r="I4010" s="1"/>
      <c r="J4010" s="1"/>
    </row>
    <row r="4011" spans="1:10" ht="14.25" customHeight="1" x14ac:dyDescent="0.3">
      <c r="A4011" s="1"/>
      <c r="B4011" s="7"/>
      <c r="C4011" s="1">
        <v>735</v>
      </c>
      <c r="D4011" s="1"/>
      <c r="E4011" s="1"/>
      <c r="F4011" s="1"/>
      <c r="G4011" s="1"/>
      <c r="H4011" s="1"/>
      <c r="I4011" s="1"/>
      <c r="J4011" s="1"/>
    </row>
    <row r="4012" spans="1:10" ht="14.25" customHeight="1" x14ac:dyDescent="0.3">
      <c r="A4012" s="1"/>
      <c r="B4012" s="7"/>
      <c r="C4012" s="1" t="s">
        <v>3405</v>
      </c>
      <c r="D4012" s="1"/>
      <c r="E4012" s="1"/>
      <c r="F4012" s="1"/>
      <c r="G4012" s="1"/>
      <c r="H4012" s="1"/>
      <c r="I4012" s="1"/>
      <c r="J4012" s="1"/>
    </row>
    <row r="4013" spans="1:10" ht="14.25" customHeight="1" x14ac:dyDescent="0.3">
      <c r="A4013" s="1"/>
      <c r="B4013" s="7"/>
      <c r="C4013" s="1" t="s">
        <v>3398</v>
      </c>
      <c r="D4013" s="1"/>
      <c r="E4013" s="1"/>
      <c r="F4013" s="1"/>
      <c r="G4013" s="1"/>
      <c r="H4013" s="1"/>
      <c r="I4013" s="1"/>
      <c r="J4013" s="1"/>
    </row>
    <row r="4014" spans="1:10" ht="14.25" customHeight="1" x14ac:dyDescent="0.3">
      <c r="A4014" s="1"/>
      <c r="B4014" s="7"/>
      <c r="C4014" s="1" t="s">
        <v>3399</v>
      </c>
      <c r="D4014" s="1"/>
      <c r="E4014" s="1"/>
      <c r="F4014" s="1"/>
      <c r="G4014" s="1"/>
      <c r="H4014" s="1"/>
      <c r="I4014" s="1"/>
      <c r="J4014" s="1"/>
    </row>
    <row r="4015" spans="1:10" ht="14.25" customHeight="1" x14ac:dyDescent="0.3">
      <c r="A4015" s="1"/>
      <c r="B4015" s="7"/>
      <c r="C4015" s="1" t="s">
        <v>3400</v>
      </c>
      <c r="D4015" s="1"/>
      <c r="E4015" s="1"/>
      <c r="F4015" s="1"/>
      <c r="G4015" s="1"/>
      <c r="H4015" s="1"/>
      <c r="I4015" s="1"/>
      <c r="J4015" s="1"/>
    </row>
    <row r="4016" spans="1:10" ht="14.25" customHeight="1" x14ac:dyDescent="0.3">
      <c r="A4016" s="1"/>
      <c r="B4016" s="7"/>
      <c r="C4016" s="1" t="s">
        <v>3406</v>
      </c>
      <c r="D4016" s="1"/>
      <c r="E4016" s="1"/>
      <c r="F4016" s="1"/>
      <c r="G4016" s="1"/>
      <c r="H4016" s="1"/>
      <c r="I4016" s="1"/>
      <c r="J4016" s="1"/>
    </row>
    <row r="4017" spans="1:10" ht="14.25" customHeight="1" x14ac:dyDescent="0.3">
      <c r="A4017" s="1"/>
      <c r="B4017" s="7"/>
      <c r="C4017" s="1" t="s">
        <v>3402</v>
      </c>
      <c r="D4017" s="1"/>
      <c r="E4017" s="1"/>
      <c r="F4017" s="1"/>
      <c r="G4017" s="1"/>
      <c r="H4017" s="1"/>
      <c r="I4017" s="1"/>
      <c r="J4017" s="1"/>
    </row>
    <row r="4018" spans="1:10" ht="14.25" customHeight="1" x14ac:dyDescent="0.3">
      <c r="A4018" s="1"/>
      <c r="B4018" s="7"/>
      <c r="C4018" s="1" t="s">
        <v>3403</v>
      </c>
      <c r="D4018" s="1"/>
      <c r="E4018" s="1"/>
      <c r="F4018" s="1"/>
      <c r="G4018" s="1"/>
      <c r="H4018" s="1"/>
      <c r="I4018" s="1"/>
      <c r="J4018" s="1"/>
    </row>
    <row r="4019" spans="1:10" ht="14.25" customHeight="1" x14ac:dyDescent="0.3">
      <c r="A4019" s="1"/>
      <c r="B4019" s="7"/>
      <c r="C4019" s="1" t="s">
        <v>3390</v>
      </c>
      <c r="D4019" s="1"/>
      <c r="E4019" s="1"/>
      <c r="F4019" s="1"/>
      <c r="G4019" s="1"/>
      <c r="H4019" s="1"/>
      <c r="I4019" s="1"/>
      <c r="J4019" s="1"/>
    </row>
    <row r="4020" spans="1:10" ht="14.25" customHeight="1" x14ac:dyDescent="0.3">
      <c r="A4020" s="1"/>
      <c r="B4020" s="7"/>
      <c r="C4020" s="1" t="s">
        <v>3404</v>
      </c>
      <c r="D4020" s="1"/>
      <c r="E4020" s="1"/>
      <c r="F4020" s="1"/>
      <c r="G4020" s="1"/>
      <c r="H4020" s="1"/>
      <c r="I4020" s="1"/>
      <c r="J4020" s="1"/>
    </row>
    <row r="4021" spans="1:10" ht="14.25" customHeight="1" x14ac:dyDescent="0.3">
      <c r="A4021" s="1"/>
      <c r="B4021" s="7"/>
      <c r="C4021" s="1">
        <v>739</v>
      </c>
      <c r="D4021" s="1"/>
      <c r="E4021" s="1"/>
      <c r="F4021" s="1"/>
      <c r="G4021" s="1"/>
      <c r="H4021" s="1"/>
      <c r="I4021" s="1"/>
      <c r="J4021" s="1"/>
    </row>
    <row r="4022" spans="1:10" ht="14.25" customHeight="1" x14ac:dyDescent="0.3">
      <c r="A4022" s="1"/>
      <c r="B4022" s="7"/>
      <c r="C4022" s="1" t="s">
        <v>3407</v>
      </c>
      <c r="D4022" s="1"/>
      <c r="E4022" s="1"/>
      <c r="F4022" s="1"/>
      <c r="G4022" s="1"/>
      <c r="H4022" s="1"/>
      <c r="I4022" s="1"/>
      <c r="J4022" s="1"/>
    </row>
    <row r="4023" spans="1:10" ht="14.25" customHeight="1" x14ac:dyDescent="0.3">
      <c r="A4023" s="1"/>
      <c r="B4023" s="7"/>
      <c r="C4023" s="1" t="s">
        <v>3408</v>
      </c>
      <c r="D4023" s="1"/>
      <c r="E4023" s="1"/>
      <c r="F4023" s="1"/>
      <c r="G4023" s="1"/>
      <c r="H4023" s="1"/>
      <c r="I4023" s="1"/>
      <c r="J4023" s="1"/>
    </row>
    <row r="4024" spans="1:10" ht="14.25" customHeight="1" x14ac:dyDescent="0.3">
      <c r="A4024" s="1"/>
      <c r="B4024" s="7"/>
      <c r="C4024" s="1" t="s">
        <v>3409</v>
      </c>
      <c r="D4024" s="1"/>
      <c r="E4024" s="1"/>
      <c r="F4024" s="1"/>
      <c r="G4024" s="1"/>
      <c r="H4024" s="1"/>
      <c r="I4024" s="1"/>
      <c r="J4024" s="1"/>
    </row>
    <row r="4025" spans="1:10" ht="14.25" customHeight="1" x14ac:dyDescent="0.3">
      <c r="A4025" s="1"/>
      <c r="B4025" s="7"/>
      <c r="C4025" s="1" t="s">
        <v>3410</v>
      </c>
      <c r="D4025" s="1"/>
      <c r="E4025" s="1"/>
      <c r="F4025" s="1"/>
      <c r="G4025" s="1"/>
      <c r="H4025" s="1"/>
      <c r="I4025" s="1"/>
      <c r="J4025" s="1"/>
    </row>
    <row r="4026" spans="1:10" ht="14.25" customHeight="1" x14ac:dyDescent="0.3">
      <c r="A4026" s="1"/>
      <c r="B4026" s="7"/>
      <c r="C4026" s="1" t="s">
        <v>3411</v>
      </c>
      <c r="D4026" s="1"/>
      <c r="E4026" s="1"/>
      <c r="F4026" s="1"/>
      <c r="G4026" s="1"/>
      <c r="H4026" s="1"/>
      <c r="I4026" s="1"/>
      <c r="J4026" s="1"/>
    </row>
    <row r="4027" spans="1:10" ht="14.25" customHeight="1" x14ac:dyDescent="0.3">
      <c r="A4027" s="1"/>
      <c r="B4027" s="7"/>
      <c r="C4027" s="1">
        <v>73901</v>
      </c>
      <c r="D4027" s="1"/>
      <c r="E4027" s="1"/>
      <c r="F4027" s="1"/>
      <c r="G4027" s="1"/>
      <c r="H4027" s="1"/>
      <c r="I4027" s="1"/>
      <c r="J4027" s="1"/>
    </row>
    <row r="4028" spans="1:10" ht="14.25" customHeight="1" x14ac:dyDescent="0.3">
      <c r="A4028" s="1"/>
      <c r="B4028" s="7"/>
      <c r="C4028" s="1" t="s">
        <v>3412</v>
      </c>
      <c r="D4028" s="1"/>
      <c r="E4028" s="1"/>
      <c r="F4028" s="1"/>
      <c r="G4028" s="1"/>
      <c r="H4028" s="1"/>
      <c r="I4028" s="1"/>
      <c r="J4028" s="1"/>
    </row>
    <row r="4029" spans="1:10" ht="14.25" customHeight="1" x14ac:dyDescent="0.3">
      <c r="A4029" s="1"/>
      <c r="B4029" s="7"/>
      <c r="C4029" s="1" t="s">
        <v>3413</v>
      </c>
      <c r="D4029" s="1"/>
      <c r="E4029" s="1"/>
      <c r="F4029" s="1"/>
      <c r="G4029" s="1"/>
      <c r="H4029" s="1"/>
      <c r="I4029" s="1"/>
      <c r="J4029" s="1"/>
    </row>
    <row r="4030" spans="1:10" ht="14.25" customHeight="1" x14ac:dyDescent="0.3">
      <c r="A4030" s="1"/>
      <c r="B4030" s="7"/>
      <c r="C4030" s="1" t="s">
        <v>3414</v>
      </c>
      <c r="D4030" s="1"/>
      <c r="E4030" s="1"/>
      <c r="F4030" s="1"/>
      <c r="G4030" s="1"/>
      <c r="H4030" s="1"/>
      <c r="I4030" s="1"/>
      <c r="J4030" s="1"/>
    </row>
    <row r="4031" spans="1:10" ht="14.25" customHeight="1" x14ac:dyDescent="0.3">
      <c r="A4031" s="1"/>
      <c r="B4031" s="7"/>
      <c r="C4031" s="1" t="s">
        <v>3378</v>
      </c>
      <c r="D4031" s="1"/>
      <c r="E4031" s="1"/>
      <c r="F4031" s="1"/>
      <c r="G4031" s="1"/>
      <c r="H4031" s="1"/>
      <c r="I4031" s="1"/>
      <c r="J4031" s="1"/>
    </row>
    <row r="4032" spans="1:10" ht="14.25" customHeight="1" x14ac:dyDescent="0.3">
      <c r="A4032" s="1"/>
      <c r="B4032" s="7"/>
      <c r="C4032" s="1" t="s">
        <v>3415</v>
      </c>
      <c r="D4032" s="1"/>
      <c r="E4032" s="1"/>
      <c r="F4032" s="1"/>
      <c r="G4032" s="1"/>
      <c r="H4032" s="1"/>
      <c r="I4032" s="1"/>
      <c r="J4032" s="1"/>
    </row>
    <row r="4033" spans="1:10" ht="14.25" customHeight="1" x14ac:dyDescent="0.3">
      <c r="A4033" s="1"/>
      <c r="B4033" s="7"/>
      <c r="C4033" s="1" t="s">
        <v>3416</v>
      </c>
      <c r="D4033" s="1"/>
      <c r="E4033" s="1"/>
      <c r="F4033" s="1"/>
      <c r="G4033" s="1"/>
      <c r="H4033" s="1"/>
      <c r="I4033" s="1"/>
      <c r="J4033" s="1"/>
    </row>
    <row r="4034" spans="1:10" ht="14.25" customHeight="1" x14ac:dyDescent="0.3">
      <c r="A4034" s="1"/>
      <c r="B4034" s="7"/>
      <c r="C4034" s="1" t="s">
        <v>3417</v>
      </c>
      <c r="D4034" s="1"/>
      <c r="E4034" s="1"/>
      <c r="F4034" s="1"/>
      <c r="G4034" s="1"/>
      <c r="H4034" s="1"/>
      <c r="I4034" s="1"/>
      <c r="J4034" s="1"/>
    </row>
    <row r="4035" spans="1:10" ht="14.25" customHeight="1" x14ac:dyDescent="0.3">
      <c r="A4035" s="1"/>
      <c r="B4035" s="7"/>
      <c r="C4035" s="1" t="s">
        <v>3378</v>
      </c>
      <c r="D4035" s="1"/>
      <c r="E4035" s="1"/>
      <c r="F4035" s="1"/>
      <c r="G4035" s="1"/>
      <c r="H4035" s="1"/>
      <c r="I4035" s="1"/>
      <c r="J4035" s="1"/>
    </row>
    <row r="4036" spans="1:10" ht="14.25" customHeight="1" x14ac:dyDescent="0.3">
      <c r="A4036" s="1"/>
      <c r="B4036" s="7"/>
      <c r="C4036" s="1" t="s">
        <v>3415</v>
      </c>
      <c r="D4036" s="1"/>
      <c r="E4036" s="1"/>
      <c r="F4036" s="1"/>
      <c r="G4036" s="1"/>
      <c r="H4036" s="1"/>
      <c r="I4036" s="1"/>
      <c r="J4036" s="1"/>
    </row>
    <row r="4037" spans="1:10" ht="14.25" customHeight="1" x14ac:dyDescent="0.3">
      <c r="A4037" s="1"/>
      <c r="B4037" s="7"/>
      <c r="C4037" s="1" t="s">
        <v>208</v>
      </c>
      <c r="D4037" s="1"/>
      <c r="E4037" s="1"/>
      <c r="F4037" s="1"/>
      <c r="G4037" s="1"/>
      <c r="H4037" s="1"/>
      <c r="I4037" s="1"/>
      <c r="J4037" s="1"/>
    </row>
    <row r="4038" spans="1:10" ht="14.25" customHeight="1" x14ac:dyDescent="0.3">
      <c r="A4038" s="1"/>
      <c r="B4038" s="7"/>
      <c r="C4038" s="1" t="s">
        <v>3418</v>
      </c>
      <c r="D4038" s="1"/>
      <c r="E4038" s="1"/>
      <c r="F4038" s="1"/>
      <c r="G4038" s="1"/>
      <c r="H4038" s="1"/>
      <c r="I4038" s="1"/>
      <c r="J4038" s="1"/>
    </row>
    <row r="4039" spans="1:10" ht="14.25" customHeight="1" x14ac:dyDescent="0.3">
      <c r="A4039" s="1"/>
      <c r="B4039" s="7"/>
      <c r="C4039" s="1" t="s">
        <v>210</v>
      </c>
      <c r="D4039" s="1"/>
      <c r="E4039" s="1"/>
      <c r="F4039" s="1"/>
      <c r="G4039" s="1"/>
      <c r="H4039" s="1"/>
      <c r="I4039" s="1"/>
      <c r="J4039" s="1"/>
    </row>
    <row r="4040" spans="1:10" ht="14.25" customHeight="1" x14ac:dyDescent="0.3">
      <c r="A4040" s="1"/>
      <c r="B4040" s="7"/>
      <c r="C4040" s="1" t="s">
        <v>166</v>
      </c>
      <c r="D4040" s="1"/>
      <c r="E4040" s="1"/>
      <c r="F4040" s="1"/>
      <c r="G4040" s="1"/>
      <c r="H4040" s="1"/>
      <c r="I4040" s="1"/>
      <c r="J4040" s="1"/>
    </row>
    <row r="4041" spans="1:10" ht="14.25" customHeight="1" x14ac:dyDescent="0.3">
      <c r="A4041" s="1"/>
      <c r="B4041" s="7"/>
      <c r="C4041" s="1" t="s">
        <v>211</v>
      </c>
      <c r="D4041" s="1"/>
      <c r="E4041" s="1"/>
      <c r="F4041" s="1"/>
      <c r="G4041" s="1"/>
      <c r="H4041" s="1"/>
      <c r="I4041" s="1"/>
      <c r="J4041" s="1"/>
    </row>
    <row r="4042" spans="1:10" ht="14.25" customHeight="1" x14ac:dyDescent="0.3">
      <c r="A4042" s="1"/>
      <c r="B4042" s="7"/>
      <c r="C4042" s="1" t="s">
        <v>13</v>
      </c>
      <c r="D4042" s="1"/>
      <c r="E4042" s="1"/>
      <c r="F4042" s="1"/>
      <c r="G4042" s="1"/>
      <c r="H4042" s="1"/>
      <c r="I4042" s="1"/>
      <c r="J4042" s="1"/>
    </row>
    <row r="4043" spans="1:10" ht="14.25" customHeight="1" x14ac:dyDescent="0.3">
      <c r="A4043" s="1"/>
      <c r="B4043" s="7"/>
      <c r="C4043" s="1" t="s">
        <v>3419</v>
      </c>
      <c r="D4043" s="1"/>
      <c r="E4043" s="1"/>
      <c r="F4043" s="1"/>
      <c r="G4043" s="1"/>
      <c r="H4043" s="1"/>
      <c r="I4043" s="1"/>
      <c r="J4043" s="1"/>
    </row>
    <row r="4044" spans="1:10" ht="14.25" customHeight="1" x14ac:dyDescent="0.3">
      <c r="A4044" s="1"/>
      <c r="B4044" s="7"/>
      <c r="C4044" s="1" t="s">
        <v>3420</v>
      </c>
      <c r="D4044" s="1"/>
      <c r="E4044" s="1"/>
      <c r="F4044" s="1"/>
      <c r="G4044" s="1"/>
      <c r="H4044" s="1"/>
      <c r="I4044" s="1"/>
      <c r="J4044" s="1"/>
    </row>
    <row r="4045" spans="1:10" ht="14.25" customHeight="1" x14ac:dyDescent="0.3">
      <c r="A4045" s="1"/>
      <c r="B4045" s="7"/>
      <c r="C4045" s="1" t="s">
        <v>3421</v>
      </c>
      <c r="D4045" s="1"/>
      <c r="E4045" s="1"/>
      <c r="F4045" s="1"/>
      <c r="G4045" s="1"/>
      <c r="H4045" s="1"/>
      <c r="I4045" s="1"/>
      <c r="J4045" s="1"/>
    </row>
    <row r="4046" spans="1:10" ht="14.25" customHeight="1" x14ac:dyDescent="0.3">
      <c r="A4046" s="1"/>
      <c r="B4046" s="7"/>
      <c r="C4046" s="1" t="s">
        <v>3378</v>
      </c>
      <c r="D4046" s="1"/>
      <c r="E4046" s="1"/>
      <c r="F4046" s="1"/>
      <c r="G4046" s="1"/>
      <c r="H4046" s="1"/>
      <c r="I4046" s="1"/>
      <c r="J4046" s="1"/>
    </row>
    <row r="4047" spans="1:10" ht="14.25" customHeight="1" x14ac:dyDescent="0.3">
      <c r="A4047" s="1"/>
      <c r="B4047" s="7"/>
      <c r="C4047" s="1" t="s">
        <v>3415</v>
      </c>
      <c r="D4047" s="1"/>
      <c r="E4047" s="1"/>
      <c r="F4047" s="1"/>
      <c r="G4047" s="1"/>
      <c r="H4047" s="1"/>
      <c r="I4047" s="1"/>
      <c r="J4047" s="1"/>
    </row>
    <row r="4048" spans="1:10" ht="14.25" customHeight="1" x14ac:dyDescent="0.3">
      <c r="A4048" s="1"/>
      <c r="B4048" s="7"/>
      <c r="C4048" s="1">
        <v>7400</v>
      </c>
      <c r="D4048" s="1"/>
      <c r="E4048" s="1"/>
      <c r="F4048" s="1"/>
      <c r="G4048" s="1"/>
      <c r="H4048" s="1"/>
      <c r="I4048" s="1"/>
      <c r="J4048" s="1"/>
    </row>
    <row r="4049" spans="1:10" ht="14.25" customHeight="1" x14ac:dyDescent="0.3">
      <c r="A4049" s="1"/>
      <c r="B4049" s="7"/>
      <c r="C4049" s="1" t="s">
        <v>3422</v>
      </c>
      <c r="D4049" s="1"/>
      <c r="E4049" s="1"/>
      <c r="F4049" s="1"/>
      <c r="G4049" s="1"/>
      <c r="H4049" s="1"/>
      <c r="I4049" s="1"/>
      <c r="J4049" s="1"/>
    </row>
    <row r="4050" spans="1:10" ht="14.25" customHeight="1" x14ac:dyDescent="0.3">
      <c r="A4050" s="1"/>
      <c r="B4050" s="7"/>
      <c r="C4050" s="1" t="s">
        <v>3423</v>
      </c>
      <c r="D4050" s="1"/>
      <c r="E4050" s="1"/>
      <c r="F4050" s="1"/>
      <c r="G4050" s="1"/>
      <c r="H4050" s="1"/>
      <c r="I4050" s="1"/>
      <c r="J4050" s="1"/>
    </row>
    <row r="4051" spans="1:10" ht="14.25" customHeight="1" x14ac:dyDescent="0.3">
      <c r="A4051" s="1"/>
      <c r="B4051" s="7"/>
      <c r="C4051" s="1">
        <v>741</v>
      </c>
      <c r="D4051" s="1"/>
      <c r="E4051" s="1"/>
      <c r="F4051" s="1"/>
      <c r="G4051" s="1"/>
      <c r="H4051" s="1"/>
      <c r="I4051" s="1"/>
      <c r="J4051" s="1"/>
    </row>
    <row r="4052" spans="1:10" ht="14.25" customHeight="1" x14ac:dyDescent="0.3">
      <c r="A4052" s="1"/>
      <c r="B4052" s="7"/>
      <c r="C4052" s="1" t="s">
        <v>3424</v>
      </c>
      <c r="D4052" s="1"/>
      <c r="E4052" s="1"/>
      <c r="F4052" s="1"/>
      <c r="G4052" s="1"/>
      <c r="H4052" s="1"/>
      <c r="I4052" s="1"/>
      <c r="J4052" s="1"/>
    </row>
    <row r="4053" spans="1:10" ht="14.25" customHeight="1" x14ac:dyDescent="0.3">
      <c r="A4053" s="1"/>
      <c r="B4053" s="7"/>
      <c r="C4053" s="1" t="s">
        <v>3291</v>
      </c>
      <c r="D4053" s="1"/>
      <c r="E4053" s="1"/>
      <c r="F4053" s="1"/>
      <c r="G4053" s="1"/>
      <c r="H4053" s="1"/>
      <c r="I4053" s="1"/>
      <c r="J4053" s="1"/>
    </row>
    <row r="4054" spans="1:10" ht="14.25" customHeight="1" x14ac:dyDescent="0.3">
      <c r="A4054" s="1"/>
      <c r="B4054" s="7"/>
      <c r="C4054" s="1" t="s">
        <v>3425</v>
      </c>
      <c r="D4054" s="1"/>
      <c r="E4054" s="1"/>
      <c r="F4054" s="1"/>
      <c r="G4054" s="1"/>
      <c r="H4054" s="1"/>
      <c r="I4054" s="1"/>
      <c r="J4054" s="1"/>
    </row>
    <row r="4055" spans="1:10" ht="14.25" customHeight="1" x14ac:dyDescent="0.3">
      <c r="A4055" s="1"/>
      <c r="B4055" s="7"/>
      <c r="C4055" s="1" t="s">
        <v>3426</v>
      </c>
      <c r="D4055" s="1"/>
      <c r="E4055" s="1"/>
      <c r="F4055" s="1"/>
      <c r="G4055" s="1"/>
      <c r="H4055" s="1"/>
      <c r="I4055" s="1"/>
      <c r="J4055" s="1"/>
    </row>
    <row r="4056" spans="1:10" ht="14.25" customHeight="1" x14ac:dyDescent="0.3">
      <c r="A4056" s="1"/>
      <c r="B4056" s="7"/>
      <c r="C4056" s="1" t="s">
        <v>3427</v>
      </c>
      <c r="D4056" s="1"/>
      <c r="E4056" s="1"/>
      <c r="F4056" s="1"/>
      <c r="G4056" s="1"/>
      <c r="H4056" s="1"/>
      <c r="I4056" s="1"/>
      <c r="J4056" s="1"/>
    </row>
    <row r="4057" spans="1:10" ht="14.25" customHeight="1" x14ac:dyDescent="0.3">
      <c r="A4057" s="1"/>
      <c r="B4057" s="7"/>
      <c r="C4057" s="1" t="s">
        <v>3276</v>
      </c>
      <c r="D4057" s="1"/>
      <c r="E4057" s="1"/>
      <c r="F4057" s="1"/>
      <c r="G4057" s="1"/>
      <c r="H4057" s="1"/>
      <c r="I4057" s="1"/>
      <c r="J4057" s="1"/>
    </row>
    <row r="4058" spans="1:10" ht="14.25" customHeight="1" x14ac:dyDescent="0.3">
      <c r="A4058" s="1"/>
      <c r="B4058" s="7"/>
      <c r="C4058" s="1" t="s">
        <v>3428</v>
      </c>
      <c r="D4058" s="1"/>
      <c r="E4058" s="1"/>
      <c r="F4058" s="1"/>
      <c r="G4058" s="1"/>
      <c r="H4058" s="1"/>
      <c r="I4058" s="1"/>
      <c r="J4058" s="1"/>
    </row>
    <row r="4059" spans="1:10" ht="14.25" customHeight="1" x14ac:dyDescent="0.3">
      <c r="A4059" s="1"/>
      <c r="B4059" s="7"/>
      <c r="C4059" s="1" t="s">
        <v>3429</v>
      </c>
      <c r="D4059" s="1"/>
      <c r="E4059" s="1"/>
      <c r="F4059" s="1"/>
      <c r="G4059" s="1"/>
      <c r="H4059" s="1"/>
      <c r="I4059" s="1"/>
      <c r="J4059" s="1"/>
    </row>
    <row r="4060" spans="1:10" ht="14.25" customHeight="1" x14ac:dyDescent="0.3">
      <c r="A4060" s="1"/>
      <c r="B4060" s="7"/>
      <c r="C4060" s="1">
        <v>742</v>
      </c>
      <c r="D4060" s="1"/>
      <c r="E4060" s="1"/>
      <c r="F4060" s="1"/>
      <c r="G4060" s="1"/>
      <c r="H4060" s="1"/>
      <c r="I4060" s="1"/>
      <c r="J4060" s="1"/>
    </row>
    <row r="4061" spans="1:10" ht="14.25" customHeight="1" x14ac:dyDescent="0.3">
      <c r="A4061" s="1"/>
      <c r="B4061" s="7"/>
      <c r="C4061" s="1" t="s">
        <v>3430</v>
      </c>
      <c r="D4061" s="1"/>
      <c r="E4061" s="1"/>
      <c r="F4061" s="1"/>
      <c r="G4061" s="1"/>
      <c r="H4061" s="1"/>
      <c r="I4061" s="1"/>
      <c r="J4061" s="1"/>
    </row>
    <row r="4062" spans="1:10" ht="14.25" customHeight="1" x14ac:dyDescent="0.3">
      <c r="A4062" s="1"/>
      <c r="B4062" s="7"/>
      <c r="C4062" s="1" t="s">
        <v>3431</v>
      </c>
      <c r="D4062" s="1"/>
      <c r="E4062" s="1"/>
      <c r="F4062" s="1"/>
      <c r="G4062" s="1"/>
      <c r="H4062" s="1"/>
      <c r="I4062" s="1"/>
      <c r="J4062" s="1"/>
    </row>
    <row r="4063" spans="1:10" ht="14.25" customHeight="1" x14ac:dyDescent="0.3">
      <c r="A4063" s="1"/>
      <c r="B4063" s="7"/>
      <c r="C4063" s="1" t="s">
        <v>3432</v>
      </c>
      <c r="D4063" s="1"/>
      <c r="E4063" s="1"/>
      <c r="F4063" s="1"/>
      <c r="G4063" s="1"/>
      <c r="H4063" s="1"/>
      <c r="I4063" s="1"/>
      <c r="J4063" s="1"/>
    </row>
    <row r="4064" spans="1:10" ht="14.25" customHeight="1" x14ac:dyDescent="0.3">
      <c r="A4064" s="1"/>
      <c r="B4064" s="7"/>
      <c r="C4064" s="1" t="s">
        <v>3433</v>
      </c>
      <c r="D4064" s="1"/>
      <c r="E4064" s="1"/>
      <c r="F4064" s="1"/>
      <c r="G4064" s="1"/>
      <c r="H4064" s="1"/>
      <c r="I4064" s="1"/>
      <c r="J4064" s="1"/>
    </row>
    <row r="4065" spans="1:10" ht="14.25" customHeight="1" x14ac:dyDescent="0.3">
      <c r="A4065" s="1"/>
      <c r="B4065" s="7"/>
      <c r="C4065" s="1" t="s">
        <v>3434</v>
      </c>
      <c r="D4065" s="1"/>
      <c r="E4065" s="1"/>
      <c r="F4065" s="1"/>
      <c r="G4065" s="1"/>
      <c r="H4065" s="1"/>
      <c r="I4065" s="1"/>
      <c r="J4065" s="1"/>
    </row>
    <row r="4066" spans="1:10" ht="14.25" customHeight="1" x14ac:dyDescent="0.3">
      <c r="A4066" s="1"/>
      <c r="B4066" s="7"/>
      <c r="C4066" s="1" t="s">
        <v>3291</v>
      </c>
      <c r="D4066" s="1"/>
      <c r="E4066" s="1"/>
      <c r="F4066" s="1"/>
      <c r="G4066" s="1"/>
      <c r="H4066" s="1"/>
      <c r="I4066" s="1"/>
      <c r="J4066" s="1"/>
    </row>
    <row r="4067" spans="1:10" ht="14.25" customHeight="1" x14ac:dyDescent="0.3">
      <c r="A4067" s="1"/>
      <c r="B4067" s="7"/>
      <c r="C4067" s="1" t="s">
        <v>3435</v>
      </c>
      <c r="D4067" s="1"/>
      <c r="E4067" s="1"/>
      <c r="F4067" s="1"/>
      <c r="G4067" s="1"/>
      <c r="H4067" s="1"/>
      <c r="I4067" s="1"/>
      <c r="J4067" s="1"/>
    </row>
    <row r="4068" spans="1:10" ht="14.25" customHeight="1" x14ac:dyDescent="0.3">
      <c r="A4068" s="1"/>
      <c r="B4068" s="7"/>
      <c r="C4068" s="1" t="s">
        <v>3436</v>
      </c>
      <c r="D4068" s="1"/>
      <c r="E4068" s="1"/>
      <c r="F4068" s="1"/>
      <c r="G4068" s="1"/>
      <c r="H4068" s="1"/>
      <c r="I4068" s="1"/>
      <c r="J4068" s="1"/>
    </row>
    <row r="4069" spans="1:10" ht="14.25" customHeight="1" x14ac:dyDescent="0.3">
      <c r="A4069" s="1"/>
      <c r="B4069" s="7"/>
      <c r="C4069" s="1">
        <v>743</v>
      </c>
      <c r="D4069" s="1"/>
      <c r="E4069" s="1"/>
      <c r="F4069" s="1"/>
      <c r="G4069" s="1"/>
      <c r="H4069" s="1"/>
      <c r="I4069" s="1"/>
      <c r="J4069" s="1"/>
    </row>
    <row r="4070" spans="1:10" ht="14.25" customHeight="1" x14ac:dyDescent="0.3">
      <c r="A4070" s="1"/>
      <c r="B4070" s="7"/>
      <c r="C4070" s="1" t="s">
        <v>3437</v>
      </c>
      <c r="D4070" s="1"/>
      <c r="E4070" s="1"/>
      <c r="F4070" s="1"/>
      <c r="G4070" s="1"/>
      <c r="H4070" s="1"/>
      <c r="I4070" s="1"/>
      <c r="J4070" s="1"/>
    </row>
    <row r="4071" spans="1:10" ht="14.25" customHeight="1" x14ac:dyDescent="0.3">
      <c r="A4071" s="1"/>
      <c r="B4071" s="7"/>
      <c r="C4071" s="1" t="s">
        <v>3438</v>
      </c>
      <c r="D4071" s="1"/>
      <c r="E4071" s="1"/>
      <c r="F4071" s="1"/>
      <c r="G4071" s="1"/>
      <c r="H4071" s="1"/>
      <c r="I4071" s="1"/>
      <c r="J4071" s="1"/>
    </row>
    <row r="4072" spans="1:10" ht="14.25" customHeight="1" x14ac:dyDescent="0.3">
      <c r="A4072" s="1"/>
      <c r="B4072" s="7"/>
      <c r="C4072" s="1" t="s">
        <v>3439</v>
      </c>
      <c r="D4072" s="1"/>
      <c r="E4072" s="1"/>
      <c r="F4072" s="1"/>
      <c r="G4072" s="1"/>
      <c r="H4072" s="1"/>
      <c r="I4072" s="1"/>
      <c r="J4072" s="1"/>
    </row>
    <row r="4073" spans="1:10" ht="14.25" customHeight="1" x14ac:dyDescent="0.3">
      <c r="A4073" s="1"/>
      <c r="B4073" s="7"/>
      <c r="C4073" s="1" t="s">
        <v>3440</v>
      </c>
      <c r="D4073" s="1"/>
      <c r="E4073" s="1"/>
      <c r="F4073" s="1"/>
      <c r="G4073" s="1"/>
      <c r="H4073" s="1"/>
      <c r="I4073" s="1"/>
      <c r="J4073" s="1"/>
    </row>
    <row r="4074" spans="1:10" ht="14.25" customHeight="1" x14ac:dyDescent="0.3">
      <c r="A4074" s="1"/>
      <c r="B4074" s="7"/>
      <c r="C4074" s="1" t="s">
        <v>3441</v>
      </c>
      <c r="D4074" s="1"/>
      <c r="E4074" s="1"/>
      <c r="F4074" s="1"/>
      <c r="G4074" s="1"/>
      <c r="H4074" s="1"/>
      <c r="I4074" s="1"/>
      <c r="J4074" s="1"/>
    </row>
    <row r="4075" spans="1:10" ht="14.25" customHeight="1" x14ac:dyDescent="0.3">
      <c r="A4075" s="1"/>
      <c r="B4075" s="7"/>
      <c r="C4075" s="1" t="s">
        <v>3291</v>
      </c>
      <c r="D4075" s="1"/>
      <c r="E4075" s="1"/>
      <c r="F4075" s="1"/>
      <c r="G4075" s="1"/>
      <c r="H4075" s="1"/>
      <c r="I4075" s="1"/>
      <c r="J4075" s="1"/>
    </row>
    <row r="4076" spans="1:10" ht="14.25" customHeight="1" x14ac:dyDescent="0.3">
      <c r="A4076" s="1"/>
      <c r="B4076" s="7"/>
      <c r="C4076" s="1" t="s">
        <v>3442</v>
      </c>
      <c r="D4076" s="1"/>
      <c r="E4076" s="1"/>
      <c r="F4076" s="1"/>
      <c r="G4076" s="1"/>
      <c r="H4076" s="1"/>
      <c r="I4076" s="1"/>
      <c r="J4076" s="1"/>
    </row>
    <row r="4077" spans="1:10" ht="14.25" customHeight="1" x14ac:dyDescent="0.3">
      <c r="A4077" s="1"/>
      <c r="B4077" s="7"/>
      <c r="C4077" s="1" t="s">
        <v>3426</v>
      </c>
      <c r="D4077" s="1"/>
      <c r="E4077" s="1"/>
      <c r="F4077" s="1"/>
      <c r="G4077" s="1"/>
      <c r="H4077" s="1"/>
      <c r="I4077" s="1"/>
      <c r="J4077" s="1"/>
    </row>
    <row r="4078" spans="1:10" ht="14.25" customHeight="1" x14ac:dyDescent="0.3">
      <c r="A4078" s="1"/>
      <c r="B4078" s="7"/>
      <c r="C4078" s="1">
        <v>744</v>
      </c>
      <c r="D4078" s="1"/>
      <c r="E4078" s="1"/>
      <c r="F4078" s="1"/>
      <c r="G4078" s="1"/>
      <c r="H4078" s="1"/>
      <c r="I4078" s="1"/>
      <c r="J4078" s="1"/>
    </row>
    <row r="4079" spans="1:10" ht="14.25" customHeight="1" x14ac:dyDescent="0.3">
      <c r="A4079" s="1"/>
      <c r="B4079" s="7"/>
      <c r="C4079" s="1" t="s">
        <v>3443</v>
      </c>
      <c r="D4079" s="1"/>
      <c r="E4079" s="1"/>
      <c r="F4079" s="1"/>
      <c r="G4079" s="1"/>
      <c r="H4079" s="1"/>
      <c r="I4079" s="1"/>
      <c r="J4079" s="1"/>
    </row>
    <row r="4080" spans="1:10" ht="14.25" customHeight="1" x14ac:dyDescent="0.3">
      <c r="A4080" s="1"/>
      <c r="B4080" s="7"/>
      <c r="C4080" s="1" t="s">
        <v>3317</v>
      </c>
      <c r="D4080" s="1"/>
      <c r="E4080" s="1"/>
      <c r="F4080" s="1"/>
      <c r="G4080" s="1"/>
      <c r="H4080" s="1"/>
      <c r="I4080" s="1"/>
      <c r="J4080" s="1"/>
    </row>
    <row r="4081" spans="1:10" ht="14.25" customHeight="1" x14ac:dyDescent="0.3">
      <c r="A4081" s="1"/>
      <c r="B4081" s="7"/>
      <c r="C4081" s="1" t="s">
        <v>3444</v>
      </c>
      <c r="D4081" s="1"/>
      <c r="E4081" s="1"/>
      <c r="F4081" s="1"/>
      <c r="G4081" s="1"/>
      <c r="H4081" s="1"/>
      <c r="I4081" s="1"/>
      <c r="J4081" s="1"/>
    </row>
    <row r="4082" spans="1:10" ht="14.25" customHeight="1" x14ac:dyDescent="0.3">
      <c r="A4082" s="1"/>
      <c r="B4082" s="7"/>
      <c r="C4082" s="1" t="s">
        <v>3445</v>
      </c>
      <c r="D4082" s="1"/>
      <c r="E4082" s="1"/>
      <c r="F4082" s="1"/>
      <c r="G4082" s="1"/>
      <c r="H4082" s="1"/>
      <c r="I4082" s="1"/>
      <c r="J4082" s="1"/>
    </row>
    <row r="4083" spans="1:10" ht="14.25" customHeight="1" x14ac:dyDescent="0.3">
      <c r="A4083" s="1"/>
      <c r="B4083" s="7"/>
      <c r="C4083" s="1" t="s">
        <v>3446</v>
      </c>
      <c r="D4083" s="1"/>
      <c r="E4083" s="1"/>
      <c r="F4083" s="1"/>
      <c r="G4083" s="1"/>
      <c r="H4083" s="1"/>
      <c r="I4083" s="1"/>
      <c r="J4083" s="1"/>
    </row>
    <row r="4084" spans="1:10" ht="14.25" customHeight="1" x14ac:dyDescent="0.3">
      <c r="A4084" s="1"/>
      <c r="B4084" s="7"/>
      <c r="C4084" s="1" t="s">
        <v>3438</v>
      </c>
      <c r="D4084" s="1"/>
      <c r="E4084" s="1"/>
      <c r="F4084" s="1"/>
      <c r="G4084" s="1"/>
      <c r="H4084" s="1"/>
      <c r="I4084" s="1"/>
      <c r="J4084" s="1"/>
    </row>
    <row r="4085" spans="1:10" ht="14.25" customHeight="1" x14ac:dyDescent="0.3">
      <c r="A4085" s="1"/>
      <c r="B4085" s="7"/>
      <c r="C4085" s="1" t="s">
        <v>3447</v>
      </c>
      <c r="D4085" s="1"/>
      <c r="E4085" s="1"/>
      <c r="F4085" s="1"/>
      <c r="G4085" s="1"/>
      <c r="H4085" s="1"/>
      <c r="I4085" s="1"/>
      <c r="J4085" s="1"/>
    </row>
    <row r="4086" spans="1:10" ht="14.25" customHeight="1" x14ac:dyDescent="0.3">
      <c r="A4086" s="1"/>
      <c r="B4086" s="7"/>
      <c r="C4086" s="1" t="s">
        <v>3440</v>
      </c>
      <c r="D4086" s="1"/>
      <c r="E4086" s="1"/>
      <c r="F4086" s="1"/>
      <c r="G4086" s="1"/>
      <c r="H4086" s="1"/>
      <c r="I4086" s="1"/>
      <c r="J4086" s="1"/>
    </row>
    <row r="4087" spans="1:10" ht="14.25" customHeight="1" x14ac:dyDescent="0.3">
      <c r="A4087" s="1"/>
      <c r="B4087" s="7"/>
      <c r="C4087" s="1">
        <v>745</v>
      </c>
      <c r="D4087" s="1"/>
      <c r="E4087" s="1"/>
      <c r="F4087" s="1"/>
      <c r="G4087" s="1"/>
      <c r="H4087" s="1"/>
      <c r="I4087" s="1"/>
      <c r="J4087" s="1"/>
    </row>
    <row r="4088" spans="1:10" ht="14.25" customHeight="1" x14ac:dyDescent="0.3">
      <c r="A4088" s="1"/>
      <c r="B4088" s="7"/>
      <c r="C4088" s="1" t="s">
        <v>3448</v>
      </c>
      <c r="D4088" s="1"/>
      <c r="E4088" s="1"/>
      <c r="F4088" s="1"/>
      <c r="G4088" s="1"/>
      <c r="H4088" s="1"/>
      <c r="I4088" s="1"/>
      <c r="J4088" s="1"/>
    </row>
    <row r="4089" spans="1:10" ht="14.25" customHeight="1" x14ac:dyDescent="0.3">
      <c r="A4089" s="1"/>
      <c r="B4089" s="7"/>
      <c r="C4089" s="1" t="s">
        <v>3449</v>
      </c>
      <c r="D4089" s="1"/>
      <c r="E4089" s="1"/>
      <c r="F4089" s="1"/>
      <c r="G4089" s="1"/>
      <c r="H4089" s="1"/>
      <c r="I4089" s="1"/>
      <c r="J4089" s="1"/>
    </row>
    <row r="4090" spans="1:10" ht="14.25" customHeight="1" x14ac:dyDescent="0.3">
      <c r="A4090" s="1"/>
      <c r="B4090" s="7"/>
      <c r="C4090" s="1" t="s">
        <v>3450</v>
      </c>
      <c r="D4090" s="1"/>
      <c r="E4090" s="1"/>
      <c r="F4090" s="1"/>
      <c r="G4090" s="1"/>
      <c r="H4090" s="1"/>
      <c r="I4090" s="1"/>
      <c r="J4090" s="1"/>
    </row>
    <row r="4091" spans="1:10" ht="14.25" customHeight="1" x14ac:dyDescent="0.3">
      <c r="A4091" s="1"/>
      <c r="B4091" s="7"/>
      <c r="C4091" s="1" t="s">
        <v>3451</v>
      </c>
      <c r="D4091" s="1"/>
      <c r="E4091" s="1"/>
      <c r="F4091" s="1"/>
      <c r="G4091" s="1"/>
      <c r="H4091" s="1"/>
      <c r="I4091" s="1"/>
      <c r="J4091" s="1"/>
    </row>
    <row r="4092" spans="1:10" ht="14.25" customHeight="1" x14ac:dyDescent="0.3">
      <c r="A4092" s="1"/>
      <c r="B4092" s="7"/>
      <c r="C4092" s="1" t="s">
        <v>3317</v>
      </c>
      <c r="D4092" s="1"/>
      <c r="E4092" s="1"/>
      <c r="F4092" s="1"/>
      <c r="G4092" s="1"/>
      <c r="H4092" s="1"/>
      <c r="I4092" s="1"/>
      <c r="J4092" s="1"/>
    </row>
    <row r="4093" spans="1:10" ht="14.25" customHeight="1" x14ac:dyDescent="0.3">
      <c r="A4093" s="1"/>
      <c r="B4093" s="7"/>
      <c r="C4093" s="1" t="s">
        <v>3452</v>
      </c>
      <c r="D4093" s="1"/>
      <c r="E4093" s="1"/>
      <c r="F4093" s="1"/>
      <c r="G4093" s="1"/>
      <c r="H4093" s="1"/>
      <c r="I4093" s="1"/>
      <c r="J4093" s="1"/>
    </row>
    <row r="4094" spans="1:10" ht="14.25" customHeight="1" x14ac:dyDescent="0.3">
      <c r="A4094" s="1"/>
      <c r="B4094" s="7"/>
      <c r="C4094" s="1" t="s">
        <v>3453</v>
      </c>
      <c r="D4094" s="1"/>
      <c r="E4094" s="1"/>
      <c r="F4094" s="1"/>
      <c r="G4094" s="1"/>
      <c r="H4094" s="1"/>
      <c r="I4094" s="1"/>
      <c r="J4094" s="1"/>
    </row>
    <row r="4095" spans="1:10" ht="14.25" customHeight="1" x14ac:dyDescent="0.3">
      <c r="A4095" s="1"/>
      <c r="B4095" s="7"/>
      <c r="C4095" s="1">
        <v>746</v>
      </c>
      <c r="D4095" s="1"/>
      <c r="E4095" s="1"/>
      <c r="F4095" s="1"/>
      <c r="G4095" s="1"/>
      <c r="H4095" s="1"/>
      <c r="I4095" s="1"/>
      <c r="J4095" s="1"/>
    </row>
    <row r="4096" spans="1:10" ht="14.25" customHeight="1" x14ac:dyDescent="0.3">
      <c r="A4096" s="1"/>
      <c r="B4096" s="7"/>
      <c r="C4096" s="1" t="s">
        <v>3454</v>
      </c>
      <c r="D4096" s="1"/>
      <c r="E4096" s="1"/>
      <c r="F4096" s="1"/>
      <c r="G4096" s="1"/>
      <c r="H4096" s="1"/>
      <c r="I4096" s="1"/>
      <c r="J4096" s="1"/>
    </row>
    <row r="4097" spans="1:10" ht="14.25" customHeight="1" x14ac:dyDescent="0.3">
      <c r="A4097" s="1"/>
      <c r="B4097" s="7"/>
      <c r="C4097" s="1" t="s">
        <v>3455</v>
      </c>
      <c r="D4097" s="1"/>
      <c r="E4097" s="1"/>
      <c r="F4097" s="1"/>
      <c r="G4097" s="1"/>
      <c r="H4097" s="1"/>
      <c r="I4097" s="1"/>
      <c r="J4097" s="1"/>
    </row>
    <row r="4098" spans="1:10" ht="14.25" customHeight="1" x14ac:dyDescent="0.3">
      <c r="A4098" s="1"/>
      <c r="B4098" s="7"/>
      <c r="C4098" s="1" t="s">
        <v>3456</v>
      </c>
      <c r="D4098" s="1"/>
      <c r="E4098" s="1"/>
      <c r="F4098" s="1"/>
      <c r="G4098" s="1"/>
      <c r="H4098" s="1"/>
      <c r="I4098" s="1"/>
      <c r="J4098" s="1"/>
    </row>
    <row r="4099" spans="1:10" ht="14.25" customHeight="1" x14ac:dyDescent="0.3">
      <c r="A4099" s="1"/>
      <c r="B4099" s="7"/>
      <c r="C4099" s="1" t="s">
        <v>3317</v>
      </c>
      <c r="D4099" s="1"/>
      <c r="E4099" s="1"/>
      <c r="F4099" s="1"/>
      <c r="G4099" s="1"/>
      <c r="H4099" s="1"/>
      <c r="I4099" s="1"/>
      <c r="J4099" s="1"/>
    </row>
    <row r="4100" spans="1:10" ht="14.25" customHeight="1" x14ac:dyDescent="0.3">
      <c r="A4100" s="1"/>
      <c r="B4100" s="7"/>
      <c r="C4100" s="1" t="s">
        <v>3457</v>
      </c>
      <c r="D4100" s="1"/>
      <c r="E4100" s="1"/>
      <c r="F4100" s="1"/>
      <c r="G4100" s="1"/>
      <c r="H4100" s="1"/>
      <c r="I4100" s="1"/>
      <c r="J4100" s="1"/>
    </row>
    <row r="4101" spans="1:10" ht="14.25" customHeight="1" x14ac:dyDescent="0.3">
      <c r="A4101" s="1"/>
      <c r="B4101" s="7"/>
      <c r="C4101" s="1" t="s">
        <v>3445</v>
      </c>
      <c r="D4101" s="1"/>
      <c r="E4101" s="1"/>
      <c r="F4101" s="1"/>
      <c r="G4101" s="1"/>
      <c r="H4101" s="1"/>
      <c r="I4101" s="1"/>
      <c r="J4101" s="1"/>
    </row>
    <row r="4102" spans="1:10" ht="14.25" customHeight="1" x14ac:dyDescent="0.3">
      <c r="A4102" s="1"/>
      <c r="B4102" s="7"/>
      <c r="C4102" s="1" t="s">
        <v>208</v>
      </c>
      <c r="D4102" s="1"/>
      <c r="E4102" s="1"/>
      <c r="F4102" s="1"/>
      <c r="G4102" s="1"/>
      <c r="H4102" s="1"/>
      <c r="I4102" s="1"/>
      <c r="J4102" s="1"/>
    </row>
    <row r="4103" spans="1:10" ht="14.25" customHeight="1" x14ac:dyDescent="0.3">
      <c r="A4103" s="1"/>
      <c r="B4103" s="7"/>
      <c r="C4103" s="1" t="s">
        <v>3458</v>
      </c>
      <c r="D4103" s="1"/>
      <c r="E4103" s="1"/>
      <c r="F4103" s="1"/>
      <c r="G4103" s="1"/>
      <c r="H4103" s="1"/>
      <c r="I4103" s="1"/>
      <c r="J4103" s="1"/>
    </row>
    <row r="4104" spans="1:10" ht="14.25" customHeight="1" x14ac:dyDescent="0.3">
      <c r="A4104" s="1"/>
      <c r="B4104" s="7"/>
      <c r="C4104" s="1" t="s">
        <v>210</v>
      </c>
      <c r="D4104" s="1"/>
      <c r="E4104" s="1"/>
      <c r="F4104" s="1"/>
      <c r="G4104" s="1"/>
      <c r="H4104" s="1"/>
      <c r="I4104" s="1"/>
      <c r="J4104" s="1"/>
    </row>
    <row r="4105" spans="1:10" ht="14.25" customHeight="1" x14ac:dyDescent="0.3">
      <c r="A4105" s="1"/>
      <c r="B4105" s="7"/>
      <c r="C4105" s="1" t="s">
        <v>166</v>
      </c>
      <c r="D4105" s="1"/>
      <c r="E4105" s="1"/>
      <c r="F4105" s="1"/>
      <c r="G4105" s="1"/>
      <c r="H4105" s="1"/>
      <c r="I4105" s="1"/>
      <c r="J4105" s="1"/>
    </row>
    <row r="4106" spans="1:10" ht="14.25" customHeight="1" x14ac:dyDescent="0.3">
      <c r="A4106" s="1"/>
      <c r="B4106" s="7"/>
      <c r="C4106" s="1" t="s">
        <v>211</v>
      </c>
      <c r="D4106" s="1"/>
      <c r="E4106" s="1"/>
      <c r="F4106" s="1"/>
      <c r="G4106" s="1"/>
      <c r="H4106" s="1"/>
      <c r="I4106" s="1"/>
      <c r="J4106" s="1"/>
    </row>
    <row r="4107" spans="1:10" ht="14.25" customHeight="1" x14ac:dyDescent="0.3">
      <c r="A4107" s="1"/>
      <c r="B4107" s="7"/>
      <c r="C4107" s="1" t="s">
        <v>13</v>
      </c>
      <c r="D4107" s="1"/>
      <c r="E4107" s="1"/>
      <c r="F4107" s="1"/>
      <c r="G4107" s="1"/>
      <c r="H4107" s="1"/>
      <c r="I4107" s="1"/>
      <c r="J4107" s="1"/>
    </row>
    <row r="4108" spans="1:10" ht="14.25" customHeight="1" x14ac:dyDescent="0.3">
      <c r="A4108" s="1"/>
      <c r="B4108" s="7"/>
      <c r="C4108" s="1" t="s">
        <v>3459</v>
      </c>
      <c r="D4108" s="1"/>
      <c r="E4108" s="1"/>
      <c r="F4108" s="1"/>
      <c r="G4108" s="1"/>
      <c r="H4108" s="1"/>
      <c r="I4108" s="1"/>
      <c r="J4108" s="1"/>
    </row>
    <row r="4109" spans="1:10" ht="14.25" customHeight="1" x14ac:dyDescent="0.3">
      <c r="A4109" s="1"/>
      <c r="B4109" s="7"/>
      <c r="C4109" s="1" t="s">
        <v>3460</v>
      </c>
      <c r="D4109" s="1"/>
      <c r="E4109" s="1"/>
      <c r="F4109" s="1"/>
      <c r="G4109" s="1"/>
      <c r="H4109" s="1"/>
      <c r="I4109" s="1"/>
      <c r="J4109" s="1"/>
    </row>
    <row r="4110" spans="1:10" ht="14.25" customHeight="1" x14ac:dyDescent="0.3">
      <c r="A4110" s="1"/>
      <c r="B4110" s="7"/>
      <c r="C4110" s="1" t="s">
        <v>3461</v>
      </c>
      <c r="D4110" s="1"/>
      <c r="E4110" s="1"/>
      <c r="F4110" s="1"/>
      <c r="G4110" s="1"/>
      <c r="H4110" s="1"/>
      <c r="I4110" s="1"/>
      <c r="J4110" s="1"/>
    </row>
    <row r="4111" spans="1:10" ht="14.25" customHeight="1" x14ac:dyDescent="0.3">
      <c r="A4111" s="1"/>
      <c r="B4111" s="7"/>
      <c r="C4111" s="1" t="s">
        <v>3352</v>
      </c>
      <c r="D4111" s="1"/>
      <c r="E4111" s="1"/>
      <c r="F4111" s="1"/>
      <c r="G4111" s="1"/>
      <c r="H4111" s="1"/>
      <c r="I4111" s="1"/>
      <c r="J4111" s="1"/>
    </row>
    <row r="4112" spans="1:10" ht="14.25" customHeight="1" x14ac:dyDescent="0.3">
      <c r="A4112" s="1"/>
      <c r="B4112" s="7"/>
      <c r="C4112" s="1" t="s">
        <v>3462</v>
      </c>
      <c r="D4112" s="1"/>
      <c r="E4112" s="1"/>
      <c r="F4112" s="1"/>
      <c r="G4112" s="1"/>
      <c r="H4112" s="1"/>
      <c r="I4112" s="1"/>
      <c r="J4112" s="1"/>
    </row>
    <row r="4113" spans="1:10" ht="14.25" customHeight="1" x14ac:dyDescent="0.3">
      <c r="A4113" s="1"/>
      <c r="B4113" s="7"/>
      <c r="C4113" s="1" t="s">
        <v>3463</v>
      </c>
      <c r="D4113" s="1"/>
      <c r="E4113" s="1"/>
      <c r="F4113" s="1"/>
      <c r="G4113" s="1"/>
      <c r="H4113" s="1"/>
      <c r="I4113" s="1"/>
      <c r="J4113" s="1"/>
    </row>
    <row r="4114" spans="1:10" ht="14.25" customHeight="1" x14ac:dyDescent="0.3">
      <c r="A4114" s="1"/>
      <c r="B4114" s="7"/>
      <c r="C4114" s="1">
        <v>748</v>
      </c>
      <c r="D4114" s="1"/>
      <c r="E4114" s="1"/>
      <c r="F4114" s="1"/>
      <c r="G4114" s="1"/>
      <c r="H4114" s="1"/>
      <c r="I4114" s="1"/>
      <c r="J4114" s="1"/>
    </row>
    <row r="4115" spans="1:10" ht="14.25" customHeight="1" x14ac:dyDescent="0.3">
      <c r="A4115" s="1"/>
      <c r="B4115" s="7"/>
      <c r="C4115" s="1" t="s">
        <v>3464</v>
      </c>
      <c r="D4115" s="1"/>
      <c r="E4115" s="1"/>
      <c r="F4115" s="1"/>
      <c r="G4115" s="1"/>
      <c r="H4115" s="1"/>
      <c r="I4115" s="1"/>
      <c r="J4115" s="1"/>
    </row>
    <row r="4116" spans="1:10" ht="14.25" customHeight="1" x14ac:dyDescent="0.3">
      <c r="A4116" s="1"/>
      <c r="B4116" s="7"/>
      <c r="C4116" s="1" t="s">
        <v>3465</v>
      </c>
      <c r="D4116" s="1"/>
      <c r="E4116" s="1"/>
      <c r="F4116" s="1"/>
      <c r="G4116" s="1"/>
      <c r="H4116" s="1"/>
      <c r="I4116" s="1"/>
      <c r="J4116" s="1"/>
    </row>
    <row r="4117" spans="1:10" ht="14.25" customHeight="1" x14ac:dyDescent="0.3">
      <c r="A4117" s="1"/>
      <c r="B4117" s="7"/>
      <c r="C4117" s="1" t="s">
        <v>3466</v>
      </c>
      <c r="D4117" s="1"/>
      <c r="E4117" s="1"/>
      <c r="F4117" s="1"/>
      <c r="G4117" s="1"/>
      <c r="H4117" s="1"/>
      <c r="I4117" s="1"/>
      <c r="J4117" s="1"/>
    </row>
    <row r="4118" spans="1:10" ht="14.25" customHeight="1" x14ac:dyDescent="0.3">
      <c r="A4118" s="1"/>
      <c r="B4118" s="7"/>
      <c r="C4118" s="1" t="s">
        <v>3352</v>
      </c>
      <c r="D4118" s="1"/>
      <c r="E4118" s="1"/>
      <c r="F4118" s="1"/>
      <c r="G4118" s="1"/>
      <c r="H4118" s="1"/>
      <c r="I4118" s="1"/>
      <c r="J4118" s="1"/>
    </row>
    <row r="4119" spans="1:10" ht="14.25" customHeight="1" x14ac:dyDescent="0.3">
      <c r="A4119" s="1"/>
      <c r="B4119" s="7"/>
      <c r="C4119" s="1" t="s">
        <v>3467</v>
      </c>
      <c r="D4119" s="1"/>
      <c r="E4119" s="1"/>
      <c r="F4119" s="1"/>
      <c r="G4119" s="1"/>
      <c r="H4119" s="1"/>
      <c r="I4119" s="1"/>
      <c r="J4119" s="1"/>
    </row>
    <row r="4120" spans="1:10" ht="14.25" customHeight="1" x14ac:dyDescent="0.3">
      <c r="A4120" s="1"/>
      <c r="B4120" s="7"/>
      <c r="C4120" s="1" t="s">
        <v>3468</v>
      </c>
      <c r="D4120" s="1"/>
      <c r="E4120" s="1"/>
      <c r="F4120" s="1"/>
      <c r="G4120" s="1"/>
      <c r="H4120" s="1"/>
      <c r="I4120" s="1"/>
      <c r="J4120" s="1"/>
    </row>
    <row r="4121" spans="1:10" ht="14.25" customHeight="1" x14ac:dyDescent="0.3">
      <c r="A4121" s="1"/>
      <c r="B4121" s="7"/>
      <c r="C4121" s="1">
        <v>749</v>
      </c>
      <c r="D4121" s="1"/>
      <c r="E4121" s="1"/>
      <c r="F4121" s="1"/>
      <c r="G4121" s="1"/>
      <c r="H4121" s="1"/>
      <c r="I4121" s="1"/>
      <c r="J4121" s="1"/>
    </row>
    <row r="4122" spans="1:10" ht="14.25" customHeight="1" x14ac:dyDescent="0.3">
      <c r="A4122" s="1"/>
      <c r="B4122" s="7"/>
      <c r="C4122" s="1" t="s">
        <v>3469</v>
      </c>
      <c r="D4122" s="1"/>
      <c r="E4122" s="1"/>
      <c r="F4122" s="1"/>
      <c r="G4122" s="1"/>
      <c r="H4122" s="1"/>
      <c r="I4122" s="1"/>
      <c r="J4122" s="1"/>
    </row>
    <row r="4123" spans="1:10" ht="14.25" customHeight="1" x14ac:dyDescent="0.3">
      <c r="A4123" s="1"/>
      <c r="B4123" s="7"/>
      <c r="C4123" s="1" t="s">
        <v>3470</v>
      </c>
      <c r="D4123" s="1"/>
      <c r="E4123" s="1"/>
      <c r="F4123" s="1"/>
      <c r="G4123" s="1"/>
      <c r="H4123" s="1"/>
      <c r="I4123" s="1"/>
      <c r="J4123" s="1"/>
    </row>
    <row r="4124" spans="1:10" ht="14.25" customHeight="1" x14ac:dyDescent="0.3">
      <c r="A4124" s="1"/>
      <c r="B4124" s="7"/>
      <c r="C4124" s="1" t="s">
        <v>3471</v>
      </c>
      <c r="D4124" s="1"/>
      <c r="E4124" s="1"/>
      <c r="F4124" s="1"/>
      <c r="G4124" s="1"/>
      <c r="H4124" s="1"/>
      <c r="I4124" s="1"/>
      <c r="J4124" s="1"/>
    </row>
    <row r="4125" spans="1:10" ht="14.25" customHeight="1" x14ac:dyDescent="0.3">
      <c r="A4125" s="1"/>
      <c r="B4125" s="7"/>
      <c r="C4125" s="1" t="s">
        <v>3352</v>
      </c>
      <c r="D4125" s="1"/>
      <c r="E4125" s="1"/>
      <c r="F4125" s="1"/>
      <c r="G4125" s="1"/>
      <c r="H4125" s="1"/>
      <c r="I4125" s="1"/>
      <c r="J4125" s="1"/>
    </row>
    <row r="4126" spans="1:10" ht="14.25" customHeight="1" x14ac:dyDescent="0.3">
      <c r="A4126" s="1"/>
      <c r="B4126" s="7"/>
      <c r="C4126" s="1" t="s">
        <v>3472</v>
      </c>
      <c r="D4126" s="1"/>
      <c r="E4126" s="1"/>
      <c r="F4126" s="1"/>
      <c r="G4126" s="1"/>
      <c r="H4126" s="1"/>
      <c r="I4126" s="1"/>
      <c r="J4126" s="1"/>
    </row>
    <row r="4127" spans="1:10" ht="14.25" customHeight="1" x14ac:dyDescent="0.3">
      <c r="A4127" s="1"/>
      <c r="B4127" s="7"/>
      <c r="C4127" s="1" t="s">
        <v>3468</v>
      </c>
      <c r="D4127" s="1"/>
      <c r="E4127" s="1"/>
      <c r="F4127" s="1"/>
      <c r="G4127" s="1"/>
      <c r="H4127" s="1"/>
      <c r="I4127" s="1"/>
      <c r="J4127" s="1"/>
    </row>
    <row r="4128" spans="1:10" ht="14.25" customHeight="1" x14ac:dyDescent="0.3">
      <c r="A4128" s="1"/>
      <c r="B4128" s="7"/>
      <c r="C4128" s="1">
        <v>7500</v>
      </c>
      <c r="D4128" s="1"/>
      <c r="E4128" s="1"/>
      <c r="F4128" s="1"/>
      <c r="G4128" s="1"/>
      <c r="H4128" s="1"/>
      <c r="I4128" s="1"/>
      <c r="J4128" s="1"/>
    </row>
    <row r="4129" spans="1:10" ht="14.25" customHeight="1" x14ac:dyDescent="0.3">
      <c r="A4129" s="1"/>
      <c r="B4129" s="7"/>
      <c r="C4129" s="1" t="s">
        <v>3473</v>
      </c>
      <c r="D4129" s="1"/>
      <c r="E4129" s="1"/>
      <c r="F4129" s="1"/>
      <c r="G4129" s="1"/>
      <c r="H4129" s="1"/>
      <c r="I4129" s="1"/>
      <c r="J4129" s="1"/>
    </row>
    <row r="4130" spans="1:10" ht="14.25" customHeight="1" x14ac:dyDescent="0.3">
      <c r="A4130" s="1"/>
      <c r="B4130" s="7"/>
      <c r="C4130" s="1" t="s">
        <v>3474</v>
      </c>
      <c r="D4130" s="1"/>
      <c r="E4130" s="1"/>
      <c r="F4130" s="1"/>
      <c r="G4130" s="1"/>
      <c r="H4130" s="1"/>
      <c r="I4130" s="1"/>
      <c r="J4130" s="1"/>
    </row>
    <row r="4131" spans="1:10" ht="14.25" customHeight="1" x14ac:dyDescent="0.3">
      <c r="A4131" s="1"/>
      <c r="B4131" s="7"/>
      <c r="C4131" s="1">
        <v>751</v>
      </c>
      <c r="D4131" s="1"/>
      <c r="E4131" s="1"/>
      <c r="F4131" s="1"/>
      <c r="G4131" s="1"/>
      <c r="H4131" s="1"/>
      <c r="I4131" s="1"/>
      <c r="J4131" s="1"/>
    </row>
    <row r="4132" spans="1:10" ht="14.25" customHeight="1" x14ac:dyDescent="0.3">
      <c r="A4132" s="1"/>
      <c r="B4132" s="7"/>
      <c r="C4132" s="1" t="s">
        <v>3475</v>
      </c>
      <c r="D4132" s="1"/>
      <c r="E4132" s="1"/>
      <c r="F4132" s="1"/>
      <c r="G4132" s="1"/>
      <c r="H4132" s="1"/>
      <c r="I4132" s="1"/>
      <c r="J4132" s="1"/>
    </row>
    <row r="4133" spans="1:10" ht="14.25" customHeight="1" x14ac:dyDescent="0.3">
      <c r="A4133" s="1"/>
      <c r="B4133" s="7"/>
      <c r="C4133" s="1" t="s">
        <v>3476</v>
      </c>
      <c r="D4133" s="1"/>
      <c r="E4133" s="1"/>
      <c r="F4133" s="1"/>
      <c r="G4133" s="1"/>
      <c r="H4133" s="1"/>
      <c r="I4133" s="1"/>
      <c r="J4133" s="1"/>
    </row>
    <row r="4134" spans="1:10" ht="14.25" customHeight="1" x14ac:dyDescent="0.3">
      <c r="A4134" s="1"/>
      <c r="B4134" s="7"/>
      <c r="C4134" s="1" t="s">
        <v>3445</v>
      </c>
      <c r="D4134" s="1"/>
      <c r="E4134" s="1"/>
      <c r="F4134" s="1"/>
      <c r="G4134" s="1"/>
      <c r="H4134" s="1"/>
      <c r="I4134" s="1"/>
      <c r="J4134" s="1"/>
    </row>
    <row r="4135" spans="1:10" ht="14.25" customHeight="1" x14ac:dyDescent="0.3">
      <c r="A4135" s="1"/>
      <c r="B4135" s="7"/>
      <c r="C4135" s="1" t="s">
        <v>3477</v>
      </c>
      <c r="D4135" s="1"/>
      <c r="E4135" s="1"/>
      <c r="F4135" s="1"/>
      <c r="G4135" s="1"/>
      <c r="H4135" s="1"/>
      <c r="I4135" s="1"/>
      <c r="J4135" s="1"/>
    </row>
    <row r="4136" spans="1:10" ht="14.25" customHeight="1" x14ac:dyDescent="0.3">
      <c r="A4136" s="1"/>
      <c r="B4136" s="7"/>
      <c r="C4136" s="1" t="s">
        <v>3478</v>
      </c>
      <c r="D4136" s="1"/>
      <c r="E4136" s="1"/>
      <c r="F4136" s="1"/>
      <c r="G4136" s="1"/>
      <c r="H4136" s="1"/>
      <c r="I4136" s="1"/>
      <c r="J4136" s="1"/>
    </row>
    <row r="4137" spans="1:10" ht="14.25" customHeight="1" x14ac:dyDescent="0.3">
      <c r="A4137" s="1"/>
      <c r="B4137" s="7"/>
      <c r="C4137" s="1" t="s">
        <v>3440</v>
      </c>
      <c r="D4137" s="1"/>
      <c r="E4137" s="1"/>
      <c r="F4137" s="1"/>
      <c r="G4137" s="1"/>
      <c r="H4137" s="1"/>
      <c r="I4137" s="1"/>
      <c r="J4137" s="1"/>
    </row>
    <row r="4138" spans="1:10" ht="14.25" customHeight="1" x14ac:dyDescent="0.3">
      <c r="A4138" s="1"/>
      <c r="B4138" s="7"/>
      <c r="C4138" s="1">
        <v>752</v>
      </c>
      <c r="D4138" s="1"/>
      <c r="E4138" s="1"/>
      <c r="F4138" s="1"/>
      <c r="G4138" s="1"/>
      <c r="H4138" s="1"/>
      <c r="I4138" s="1"/>
      <c r="J4138" s="1"/>
    </row>
    <row r="4139" spans="1:10" ht="14.25" customHeight="1" x14ac:dyDescent="0.3">
      <c r="A4139" s="1"/>
      <c r="B4139" s="7"/>
      <c r="C4139" s="1" t="s">
        <v>3479</v>
      </c>
      <c r="D4139" s="1"/>
      <c r="E4139" s="1"/>
      <c r="F4139" s="1"/>
      <c r="G4139" s="1"/>
      <c r="H4139" s="1"/>
      <c r="I4139" s="1"/>
      <c r="J4139" s="1"/>
    </row>
    <row r="4140" spans="1:10" ht="14.25" customHeight="1" x14ac:dyDescent="0.3">
      <c r="A4140" s="1"/>
      <c r="B4140" s="7"/>
      <c r="C4140" s="1" t="s">
        <v>3480</v>
      </c>
      <c r="D4140" s="1"/>
      <c r="E4140" s="1"/>
      <c r="F4140" s="1"/>
      <c r="G4140" s="1"/>
      <c r="H4140" s="1"/>
      <c r="I4140" s="1"/>
      <c r="J4140" s="1"/>
    </row>
    <row r="4141" spans="1:10" ht="14.25" customHeight="1" x14ac:dyDescent="0.3">
      <c r="A4141" s="1"/>
      <c r="B4141" s="7"/>
      <c r="C4141" s="1" t="s">
        <v>3481</v>
      </c>
      <c r="D4141" s="1"/>
      <c r="E4141" s="1"/>
      <c r="F4141" s="1"/>
      <c r="G4141" s="1"/>
      <c r="H4141" s="1"/>
      <c r="I4141" s="1"/>
      <c r="J4141" s="1"/>
    </row>
    <row r="4142" spans="1:10" ht="14.25" customHeight="1" x14ac:dyDescent="0.3">
      <c r="A4142" s="1"/>
      <c r="B4142" s="7"/>
      <c r="C4142" s="1" t="s">
        <v>3482</v>
      </c>
      <c r="D4142" s="1"/>
      <c r="E4142" s="1"/>
      <c r="F4142" s="1"/>
      <c r="G4142" s="1"/>
      <c r="H4142" s="1"/>
      <c r="I4142" s="1"/>
      <c r="J4142" s="1"/>
    </row>
    <row r="4143" spans="1:10" ht="14.25" customHeight="1" x14ac:dyDescent="0.3">
      <c r="A4143" s="1"/>
      <c r="B4143" s="7"/>
      <c r="C4143" s="1" t="s">
        <v>3483</v>
      </c>
      <c r="D4143" s="1"/>
      <c r="E4143" s="1"/>
      <c r="F4143" s="1"/>
      <c r="G4143" s="1"/>
      <c r="H4143" s="1"/>
      <c r="I4143" s="1"/>
      <c r="J4143" s="1"/>
    </row>
    <row r="4144" spans="1:10" ht="14.25" customHeight="1" x14ac:dyDescent="0.3">
      <c r="A4144" s="1"/>
      <c r="B4144" s="7"/>
      <c r="C4144" s="1" t="s">
        <v>3440</v>
      </c>
      <c r="D4144" s="1"/>
      <c r="E4144" s="1"/>
      <c r="F4144" s="1"/>
      <c r="G4144" s="1"/>
      <c r="H4144" s="1"/>
      <c r="I4144" s="1"/>
      <c r="J4144" s="1"/>
    </row>
    <row r="4145" spans="1:10" ht="14.25" customHeight="1" x14ac:dyDescent="0.3">
      <c r="A4145" s="1"/>
      <c r="B4145" s="7"/>
      <c r="C4145" s="1">
        <v>753</v>
      </c>
      <c r="D4145" s="1"/>
      <c r="E4145" s="1"/>
      <c r="F4145" s="1"/>
      <c r="G4145" s="1"/>
      <c r="H4145" s="1"/>
      <c r="I4145" s="1"/>
      <c r="J4145" s="1"/>
    </row>
    <row r="4146" spans="1:10" ht="14.25" customHeight="1" x14ac:dyDescent="0.3">
      <c r="A4146" s="1"/>
      <c r="B4146" s="7"/>
      <c r="C4146" s="1" t="s">
        <v>3484</v>
      </c>
      <c r="D4146" s="1"/>
      <c r="E4146" s="1"/>
      <c r="F4146" s="1"/>
      <c r="G4146" s="1"/>
      <c r="H4146" s="1"/>
      <c r="I4146" s="1"/>
      <c r="J4146" s="1"/>
    </row>
    <row r="4147" spans="1:10" ht="14.25" customHeight="1" x14ac:dyDescent="0.3">
      <c r="A4147" s="1"/>
      <c r="B4147" s="7"/>
      <c r="C4147" s="1" t="s">
        <v>3485</v>
      </c>
      <c r="D4147" s="1"/>
      <c r="E4147" s="1"/>
      <c r="F4147" s="1"/>
      <c r="G4147" s="1"/>
      <c r="H4147" s="1"/>
      <c r="I4147" s="1"/>
      <c r="J4147" s="1"/>
    </row>
    <row r="4148" spans="1:10" ht="14.25" customHeight="1" x14ac:dyDescent="0.3">
      <c r="A4148" s="1"/>
      <c r="B4148" s="7"/>
      <c r="C4148" s="1" t="s">
        <v>3445</v>
      </c>
      <c r="D4148" s="1"/>
      <c r="E4148" s="1"/>
      <c r="F4148" s="1"/>
      <c r="G4148" s="1"/>
      <c r="H4148" s="1"/>
      <c r="I4148" s="1"/>
      <c r="J4148" s="1"/>
    </row>
    <row r="4149" spans="1:10" ht="14.25" customHeight="1" x14ac:dyDescent="0.3">
      <c r="A4149" s="1"/>
      <c r="B4149" s="7"/>
      <c r="C4149" s="1" t="s">
        <v>3486</v>
      </c>
      <c r="D4149" s="1"/>
      <c r="E4149" s="1"/>
      <c r="F4149" s="1"/>
      <c r="G4149" s="1"/>
      <c r="H4149" s="1"/>
      <c r="I4149" s="1"/>
      <c r="J4149" s="1"/>
    </row>
    <row r="4150" spans="1:10" ht="14.25" customHeight="1" x14ac:dyDescent="0.3">
      <c r="A4150" s="1"/>
      <c r="B4150" s="7"/>
      <c r="C4150" s="1" t="s">
        <v>3487</v>
      </c>
      <c r="D4150" s="1"/>
      <c r="E4150" s="1"/>
      <c r="F4150" s="1"/>
      <c r="G4150" s="1"/>
      <c r="H4150" s="1"/>
      <c r="I4150" s="1"/>
      <c r="J4150" s="1"/>
    </row>
    <row r="4151" spans="1:10" ht="14.25" customHeight="1" x14ac:dyDescent="0.3">
      <c r="A4151" s="1"/>
      <c r="B4151" s="7"/>
      <c r="C4151" s="1" t="s">
        <v>3440</v>
      </c>
      <c r="D4151" s="1"/>
      <c r="E4151" s="1"/>
      <c r="F4151" s="1"/>
      <c r="G4151" s="1"/>
      <c r="H4151" s="1"/>
      <c r="I4151" s="1"/>
      <c r="J4151" s="1"/>
    </row>
    <row r="4152" spans="1:10" ht="14.25" customHeight="1" x14ac:dyDescent="0.3">
      <c r="A4152" s="1"/>
      <c r="B4152" s="7"/>
      <c r="C4152" s="1">
        <v>754</v>
      </c>
      <c r="D4152" s="1"/>
      <c r="E4152" s="1"/>
      <c r="F4152" s="1"/>
      <c r="G4152" s="1"/>
      <c r="H4152" s="1"/>
      <c r="I4152" s="1"/>
      <c r="J4152" s="1"/>
    </row>
    <row r="4153" spans="1:10" ht="14.25" customHeight="1" x14ac:dyDescent="0.3">
      <c r="A4153" s="1"/>
      <c r="B4153" s="7"/>
      <c r="C4153" s="1" t="s">
        <v>3488</v>
      </c>
      <c r="D4153" s="1"/>
      <c r="E4153" s="1"/>
      <c r="F4153" s="1"/>
      <c r="G4153" s="1"/>
      <c r="H4153" s="1"/>
      <c r="I4153" s="1"/>
      <c r="J4153" s="1"/>
    </row>
    <row r="4154" spans="1:10" ht="14.25" customHeight="1" x14ac:dyDescent="0.3">
      <c r="A4154" s="1"/>
      <c r="B4154" s="7"/>
      <c r="C4154" s="1" t="s">
        <v>3489</v>
      </c>
      <c r="D4154" s="1"/>
      <c r="E4154" s="1"/>
      <c r="F4154" s="1"/>
      <c r="G4154" s="1"/>
      <c r="H4154" s="1"/>
      <c r="I4154" s="1"/>
      <c r="J4154" s="1"/>
    </row>
    <row r="4155" spans="1:10" ht="14.25" customHeight="1" x14ac:dyDescent="0.3">
      <c r="A4155" s="1"/>
      <c r="B4155" s="7"/>
      <c r="C4155" s="1" t="s">
        <v>3490</v>
      </c>
      <c r="D4155" s="1"/>
      <c r="E4155" s="1"/>
      <c r="F4155" s="1"/>
      <c r="G4155" s="1"/>
      <c r="H4155" s="1"/>
      <c r="I4155" s="1"/>
      <c r="J4155" s="1"/>
    </row>
    <row r="4156" spans="1:10" ht="14.25" customHeight="1" x14ac:dyDescent="0.3">
      <c r="A4156" s="1"/>
      <c r="B4156" s="7"/>
      <c r="C4156" s="1" t="s">
        <v>3491</v>
      </c>
      <c r="D4156" s="1"/>
      <c r="E4156" s="1"/>
      <c r="F4156" s="1"/>
      <c r="G4156" s="1"/>
      <c r="H4156" s="1"/>
      <c r="I4156" s="1"/>
      <c r="J4156" s="1"/>
    </row>
    <row r="4157" spans="1:10" ht="14.25" customHeight="1" x14ac:dyDescent="0.3">
      <c r="A4157" s="1"/>
      <c r="B4157" s="7"/>
      <c r="C4157" s="1" t="s">
        <v>3492</v>
      </c>
      <c r="D4157" s="1"/>
      <c r="E4157" s="1"/>
      <c r="F4157" s="1"/>
      <c r="G4157" s="1"/>
      <c r="H4157" s="1"/>
      <c r="I4157" s="1"/>
      <c r="J4157" s="1"/>
    </row>
    <row r="4158" spans="1:10" ht="14.25" customHeight="1" x14ac:dyDescent="0.3">
      <c r="A4158" s="1"/>
      <c r="B4158" s="7"/>
      <c r="C4158" s="1" t="s">
        <v>3493</v>
      </c>
      <c r="D4158" s="1"/>
      <c r="E4158" s="1"/>
      <c r="F4158" s="1"/>
      <c r="G4158" s="1"/>
      <c r="H4158" s="1"/>
      <c r="I4158" s="1"/>
      <c r="J4158" s="1"/>
    </row>
    <row r="4159" spans="1:10" ht="14.25" customHeight="1" x14ac:dyDescent="0.3">
      <c r="A4159" s="1"/>
      <c r="B4159" s="7"/>
      <c r="C4159" s="1">
        <v>755</v>
      </c>
      <c r="D4159" s="1"/>
      <c r="E4159" s="1"/>
      <c r="F4159" s="1"/>
      <c r="G4159" s="1"/>
      <c r="H4159" s="1"/>
      <c r="I4159" s="1"/>
      <c r="J4159" s="1"/>
    </row>
    <row r="4160" spans="1:10" ht="14.25" customHeight="1" x14ac:dyDescent="0.3">
      <c r="A4160" s="1"/>
      <c r="B4160" s="7"/>
      <c r="C4160" s="1" t="s">
        <v>3494</v>
      </c>
      <c r="D4160" s="1"/>
      <c r="E4160" s="1"/>
      <c r="F4160" s="1"/>
      <c r="G4160" s="1"/>
      <c r="H4160" s="1"/>
      <c r="I4160" s="1"/>
      <c r="J4160" s="1"/>
    </row>
    <row r="4161" spans="1:10" ht="14.25" customHeight="1" x14ac:dyDescent="0.3">
      <c r="A4161" s="1"/>
      <c r="B4161" s="7"/>
      <c r="C4161" s="1" t="s">
        <v>3495</v>
      </c>
      <c r="D4161" s="1"/>
      <c r="E4161" s="1"/>
      <c r="F4161" s="1"/>
      <c r="G4161" s="1"/>
      <c r="H4161" s="1"/>
      <c r="I4161" s="1"/>
      <c r="J4161" s="1"/>
    </row>
    <row r="4162" spans="1:10" ht="14.25" customHeight="1" x14ac:dyDescent="0.3">
      <c r="A4162" s="1"/>
      <c r="B4162" s="7"/>
      <c r="C4162" s="1" t="s">
        <v>3433</v>
      </c>
      <c r="D4162" s="1"/>
      <c r="E4162" s="1"/>
      <c r="F4162" s="1"/>
      <c r="G4162" s="1"/>
      <c r="H4162" s="1"/>
      <c r="I4162" s="1"/>
      <c r="J4162" s="1"/>
    </row>
    <row r="4163" spans="1:10" ht="14.25" customHeight="1" x14ac:dyDescent="0.3">
      <c r="A4163" s="1"/>
      <c r="B4163" s="7"/>
      <c r="C4163" s="1" t="s">
        <v>3496</v>
      </c>
      <c r="D4163" s="1"/>
      <c r="E4163" s="1"/>
      <c r="F4163" s="1"/>
      <c r="G4163" s="1"/>
      <c r="H4163" s="1"/>
      <c r="I4163" s="1"/>
      <c r="J4163" s="1"/>
    </row>
    <row r="4164" spans="1:10" ht="14.25" customHeight="1" x14ac:dyDescent="0.3">
      <c r="A4164" s="1"/>
      <c r="B4164" s="7"/>
      <c r="C4164" s="1" t="s">
        <v>3497</v>
      </c>
      <c r="D4164" s="1"/>
      <c r="E4164" s="1"/>
      <c r="F4164" s="1"/>
      <c r="G4164" s="1"/>
      <c r="H4164" s="1"/>
      <c r="I4164" s="1"/>
      <c r="J4164" s="1"/>
    </row>
    <row r="4165" spans="1:10" ht="14.25" customHeight="1" x14ac:dyDescent="0.3">
      <c r="A4165" s="1"/>
      <c r="B4165" s="7"/>
      <c r="C4165" s="1" t="s">
        <v>3498</v>
      </c>
      <c r="D4165" s="1"/>
      <c r="E4165" s="1"/>
      <c r="F4165" s="1"/>
      <c r="G4165" s="1"/>
      <c r="H4165" s="1"/>
      <c r="I4165" s="1"/>
      <c r="J4165" s="1"/>
    </row>
    <row r="4166" spans="1:10" ht="14.25" customHeight="1" x14ac:dyDescent="0.3">
      <c r="A4166" s="1"/>
      <c r="B4166" s="7"/>
      <c r="C4166" s="1" t="s">
        <v>3499</v>
      </c>
      <c r="D4166" s="1"/>
      <c r="E4166" s="1"/>
      <c r="F4166" s="1"/>
      <c r="G4166" s="1"/>
      <c r="H4166" s="1"/>
      <c r="I4166" s="1"/>
      <c r="J4166" s="1"/>
    </row>
    <row r="4167" spans="1:10" ht="14.25" customHeight="1" x14ac:dyDescent="0.3">
      <c r="A4167" s="1"/>
      <c r="B4167" s="7"/>
      <c r="C4167" s="1">
        <v>756</v>
      </c>
      <c r="D4167" s="1"/>
      <c r="E4167" s="1"/>
      <c r="F4167" s="1"/>
      <c r="G4167" s="1"/>
      <c r="H4167" s="1"/>
      <c r="I4167" s="1"/>
      <c r="J4167" s="1"/>
    </row>
    <row r="4168" spans="1:10" ht="14.25" customHeight="1" x14ac:dyDescent="0.3">
      <c r="A4168" s="1"/>
      <c r="B4168" s="7"/>
      <c r="C4168" s="1" t="s">
        <v>3500</v>
      </c>
      <c r="D4168" s="1"/>
      <c r="E4168" s="1"/>
      <c r="F4168" s="1"/>
      <c r="G4168" s="1"/>
      <c r="H4168" s="1"/>
      <c r="I4168" s="1"/>
      <c r="J4168" s="1"/>
    </row>
    <row r="4169" spans="1:10" ht="14.25" customHeight="1" x14ac:dyDescent="0.3">
      <c r="A4169" s="1"/>
      <c r="B4169" s="7"/>
      <c r="C4169" s="1" t="s">
        <v>3501</v>
      </c>
      <c r="D4169" s="1"/>
      <c r="E4169" s="1"/>
      <c r="F4169" s="1"/>
      <c r="G4169" s="1"/>
      <c r="H4169" s="1"/>
      <c r="I4169" s="1"/>
      <c r="J4169" s="1"/>
    </row>
    <row r="4170" spans="1:10" ht="14.25" customHeight="1" x14ac:dyDescent="0.3">
      <c r="A4170" s="1"/>
      <c r="B4170" s="7"/>
      <c r="C4170" s="1" t="s">
        <v>3445</v>
      </c>
      <c r="D4170" s="1"/>
      <c r="E4170" s="1"/>
      <c r="F4170" s="1"/>
      <c r="G4170" s="1"/>
      <c r="H4170" s="1"/>
      <c r="I4170" s="1"/>
      <c r="J4170" s="1"/>
    </row>
    <row r="4171" spans="1:10" ht="14.25" customHeight="1" x14ac:dyDescent="0.3">
      <c r="A4171" s="1"/>
      <c r="B4171" s="7"/>
      <c r="C4171" s="1" t="s">
        <v>208</v>
      </c>
      <c r="D4171" s="1"/>
      <c r="E4171" s="1"/>
      <c r="F4171" s="1"/>
      <c r="G4171" s="1"/>
      <c r="H4171" s="1"/>
      <c r="I4171" s="1"/>
      <c r="J4171" s="1"/>
    </row>
    <row r="4172" spans="1:10" ht="14.25" customHeight="1" x14ac:dyDescent="0.3">
      <c r="A4172" s="1"/>
      <c r="B4172" s="7"/>
      <c r="C4172" s="1" t="s">
        <v>3502</v>
      </c>
      <c r="D4172" s="1"/>
      <c r="E4172" s="1"/>
      <c r="F4172" s="1"/>
      <c r="G4172" s="1"/>
      <c r="H4172" s="1"/>
      <c r="I4172" s="1"/>
      <c r="J4172" s="1"/>
    </row>
    <row r="4173" spans="1:10" ht="14.25" customHeight="1" x14ac:dyDescent="0.3">
      <c r="A4173" s="1"/>
      <c r="B4173" s="7"/>
      <c r="C4173" s="1" t="s">
        <v>210</v>
      </c>
      <c r="D4173" s="1"/>
      <c r="E4173" s="1"/>
      <c r="F4173" s="1"/>
      <c r="G4173" s="1"/>
      <c r="H4173" s="1"/>
      <c r="I4173" s="1"/>
      <c r="J4173" s="1"/>
    </row>
    <row r="4174" spans="1:10" ht="14.25" customHeight="1" x14ac:dyDescent="0.3">
      <c r="A4174" s="1"/>
      <c r="B4174" s="7"/>
      <c r="C4174" s="1" t="s">
        <v>166</v>
      </c>
      <c r="D4174" s="1"/>
      <c r="E4174" s="1"/>
      <c r="F4174" s="1"/>
      <c r="G4174" s="1"/>
      <c r="H4174" s="1"/>
      <c r="I4174" s="1"/>
      <c r="J4174" s="1"/>
    </row>
    <row r="4175" spans="1:10" ht="14.25" customHeight="1" x14ac:dyDescent="0.3">
      <c r="A4175" s="1"/>
      <c r="B4175" s="7"/>
      <c r="C4175" s="1" t="s">
        <v>211</v>
      </c>
      <c r="D4175" s="1"/>
      <c r="E4175" s="1"/>
      <c r="F4175" s="1"/>
      <c r="G4175" s="1"/>
      <c r="H4175" s="1"/>
      <c r="I4175" s="1"/>
      <c r="J4175" s="1"/>
    </row>
    <row r="4176" spans="1:10" ht="14.25" customHeight="1" x14ac:dyDescent="0.3">
      <c r="A4176" s="1"/>
      <c r="B4176" s="7"/>
      <c r="C4176" s="1" t="s">
        <v>13</v>
      </c>
      <c r="D4176" s="1"/>
      <c r="E4176" s="1"/>
      <c r="F4176" s="1"/>
      <c r="G4176" s="1"/>
      <c r="H4176" s="1"/>
      <c r="I4176" s="1"/>
      <c r="J4176" s="1"/>
    </row>
    <row r="4177" spans="1:10" ht="14.25" customHeight="1" x14ac:dyDescent="0.3">
      <c r="A4177" s="1"/>
      <c r="B4177" s="7"/>
      <c r="C4177" s="1" t="s">
        <v>3503</v>
      </c>
      <c r="D4177" s="1"/>
      <c r="E4177" s="1"/>
      <c r="F4177" s="1"/>
      <c r="G4177" s="1"/>
      <c r="H4177" s="1"/>
      <c r="I4177" s="1"/>
      <c r="J4177" s="1"/>
    </row>
    <row r="4178" spans="1:10" ht="14.25" customHeight="1" x14ac:dyDescent="0.3">
      <c r="A4178" s="1"/>
      <c r="B4178" s="7"/>
      <c r="C4178" s="1" t="s">
        <v>3504</v>
      </c>
      <c r="D4178" s="1"/>
      <c r="E4178" s="1"/>
      <c r="F4178" s="1"/>
      <c r="G4178" s="1"/>
      <c r="H4178" s="1"/>
      <c r="I4178" s="1"/>
      <c r="J4178" s="1"/>
    </row>
    <row r="4179" spans="1:10" ht="14.25" customHeight="1" x14ac:dyDescent="0.3">
      <c r="A4179" s="1"/>
      <c r="B4179" s="7"/>
      <c r="C4179" s="1" t="s">
        <v>3505</v>
      </c>
      <c r="D4179" s="1"/>
      <c r="E4179" s="1"/>
      <c r="F4179" s="1"/>
      <c r="G4179" s="1"/>
      <c r="H4179" s="1"/>
      <c r="I4179" s="1"/>
      <c r="J4179" s="1"/>
    </row>
    <row r="4180" spans="1:10" ht="14.25" customHeight="1" x14ac:dyDescent="0.3">
      <c r="A4180" s="1"/>
      <c r="B4180" s="7"/>
      <c r="C4180" s="1" t="s">
        <v>3506</v>
      </c>
      <c r="D4180" s="1"/>
      <c r="E4180" s="1"/>
      <c r="F4180" s="1"/>
      <c r="G4180" s="1"/>
      <c r="H4180" s="1"/>
      <c r="I4180" s="1"/>
      <c r="J4180" s="1"/>
    </row>
    <row r="4181" spans="1:10" ht="14.25" customHeight="1" x14ac:dyDescent="0.3">
      <c r="A4181" s="1"/>
      <c r="B4181" s="7"/>
      <c r="C4181" s="1" t="s">
        <v>3507</v>
      </c>
      <c r="D4181" s="1"/>
      <c r="E4181" s="1"/>
      <c r="F4181" s="1"/>
      <c r="G4181" s="1"/>
      <c r="H4181" s="1"/>
      <c r="I4181" s="1"/>
      <c r="J4181" s="1"/>
    </row>
    <row r="4182" spans="1:10" ht="14.25" customHeight="1" x14ac:dyDescent="0.3">
      <c r="A4182" s="1"/>
      <c r="B4182" s="7"/>
      <c r="C4182" s="1" t="s">
        <v>3508</v>
      </c>
      <c r="D4182" s="1"/>
      <c r="E4182" s="1"/>
      <c r="F4182" s="1"/>
      <c r="G4182" s="1"/>
      <c r="H4182" s="1"/>
      <c r="I4182" s="1"/>
      <c r="J4182" s="1"/>
    </row>
    <row r="4183" spans="1:10" ht="14.25" customHeight="1" x14ac:dyDescent="0.3">
      <c r="A4183" s="1"/>
      <c r="B4183" s="7"/>
      <c r="C4183" s="1" t="s">
        <v>3509</v>
      </c>
      <c r="D4183" s="1"/>
      <c r="E4183" s="1"/>
      <c r="F4183" s="1"/>
      <c r="G4183" s="1"/>
      <c r="H4183" s="1"/>
      <c r="I4183" s="1"/>
      <c r="J4183" s="1"/>
    </row>
    <row r="4184" spans="1:10" ht="14.25" customHeight="1" x14ac:dyDescent="0.3">
      <c r="A4184" s="1"/>
      <c r="B4184" s="7"/>
      <c r="C4184" s="1">
        <v>757</v>
      </c>
      <c r="D4184" s="1"/>
      <c r="E4184" s="1"/>
      <c r="F4184" s="1"/>
      <c r="G4184" s="1"/>
      <c r="H4184" s="1"/>
      <c r="I4184" s="1"/>
      <c r="J4184" s="1"/>
    </row>
    <row r="4185" spans="1:10" ht="14.25" customHeight="1" x14ac:dyDescent="0.3">
      <c r="A4185" s="1"/>
      <c r="B4185" s="7"/>
      <c r="C4185" s="1" t="s">
        <v>3510</v>
      </c>
      <c r="D4185" s="1"/>
      <c r="E4185" s="1"/>
      <c r="F4185" s="1"/>
      <c r="G4185" s="1"/>
      <c r="H4185" s="1"/>
      <c r="I4185" s="1"/>
      <c r="J4185" s="1"/>
    </row>
    <row r="4186" spans="1:10" ht="14.25" customHeight="1" x14ac:dyDescent="0.3">
      <c r="A4186" s="1"/>
      <c r="B4186" s="7"/>
      <c r="C4186" s="1" t="s">
        <v>3511</v>
      </c>
      <c r="D4186" s="1"/>
      <c r="E4186" s="1"/>
      <c r="F4186" s="1"/>
      <c r="G4186" s="1"/>
      <c r="H4186" s="1"/>
      <c r="I4186" s="1"/>
      <c r="J4186" s="1"/>
    </row>
    <row r="4187" spans="1:10" ht="14.25" customHeight="1" x14ac:dyDescent="0.3">
      <c r="A4187" s="1"/>
      <c r="B4187" s="7"/>
      <c r="C4187" s="1" t="s">
        <v>3512</v>
      </c>
      <c r="D4187" s="1"/>
      <c r="E4187" s="1"/>
      <c r="F4187" s="1"/>
      <c r="G4187" s="1"/>
      <c r="H4187" s="1"/>
      <c r="I4187" s="1"/>
      <c r="J4187" s="1"/>
    </row>
    <row r="4188" spans="1:10" ht="14.25" customHeight="1" x14ac:dyDescent="0.3">
      <c r="A4188" s="1"/>
      <c r="B4188" s="7"/>
      <c r="C4188" s="1" t="s">
        <v>3511</v>
      </c>
      <c r="D4188" s="1"/>
      <c r="E4188" s="1"/>
      <c r="F4188" s="1"/>
      <c r="G4188" s="1"/>
      <c r="H4188" s="1"/>
      <c r="I4188" s="1"/>
      <c r="J4188" s="1"/>
    </row>
    <row r="4189" spans="1:10" ht="14.25" customHeight="1" x14ac:dyDescent="0.3">
      <c r="A4189" s="1"/>
      <c r="B4189" s="7"/>
      <c r="C4189" s="1">
        <v>758</v>
      </c>
      <c r="D4189" s="1"/>
      <c r="E4189" s="1"/>
      <c r="F4189" s="1"/>
      <c r="G4189" s="1"/>
      <c r="H4189" s="1"/>
      <c r="I4189" s="1"/>
      <c r="J4189" s="1"/>
    </row>
    <row r="4190" spans="1:10" ht="14.25" customHeight="1" x14ac:dyDescent="0.3">
      <c r="A4190" s="1"/>
      <c r="B4190" s="7"/>
      <c r="C4190" s="1" t="s">
        <v>3513</v>
      </c>
      <c r="D4190" s="1"/>
      <c r="E4190" s="1"/>
      <c r="F4190" s="1"/>
      <c r="G4190" s="1"/>
      <c r="H4190" s="1"/>
      <c r="I4190" s="1"/>
      <c r="J4190" s="1"/>
    </row>
    <row r="4191" spans="1:10" ht="14.25" customHeight="1" x14ac:dyDescent="0.3">
      <c r="A4191" s="1"/>
      <c r="B4191" s="7"/>
      <c r="C4191" s="1" t="s">
        <v>3514</v>
      </c>
      <c r="D4191" s="1"/>
      <c r="E4191" s="1"/>
      <c r="F4191" s="1"/>
      <c r="G4191" s="1"/>
      <c r="H4191" s="1"/>
      <c r="I4191" s="1"/>
      <c r="J4191" s="1"/>
    </row>
    <row r="4192" spans="1:10" ht="14.25" customHeight="1" x14ac:dyDescent="0.3">
      <c r="A4192" s="1"/>
      <c r="B4192" s="7"/>
      <c r="C4192" s="1" t="s">
        <v>3515</v>
      </c>
      <c r="D4192" s="1"/>
      <c r="E4192" s="1"/>
      <c r="F4192" s="1"/>
      <c r="G4192" s="1"/>
      <c r="H4192" s="1"/>
      <c r="I4192" s="1"/>
      <c r="J4192" s="1"/>
    </row>
    <row r="4193" spans="1:10" ht="14.25" customHeight="1" x14ac:dyDescent="0.3">
      <c r="A4193" s="1"/>
      <c r="B4193" s="7"/>
      <c r="C4193" s="1" t="s">
        <v>3514</v>
      </c>
      <c r="D4193" s="1"/>
      <c r="E4193" s="1"/>
      <c r="F4193" s="1"/>
      <c r="G4193" s="1"/>
      <c r="H4193" s="1"/>
      <c r="I4193" s="1"/>
      <c r="J4193" s="1"/>
    </row>
    <row r="4194" spans="1:10" ht="14.25" customHeight="1" x14ac:dyDescent="0.3">
      <c r="A4194" s="1"/>
      <c r="B4194" s="7"/>
      <c r="C4194" s="1">
        <v>759</v>
      </c>
      <c r="D4194" s="1"/>
      <c r="E4194" s="1"/>
      <c r="F4194" s="1"/>
      <c r="G4194" s="1"/>
      <c r="H4194" s="1"/>
      <c r="I4194" s="1"/>
      <c r="J4194" s="1"/>
    </row>
    <row r="4195" spans="1:10" ht="14.25" customHeight="1" x14ac:dyDescent="0.3">
      <c r="A4195" s="1"/>
      <c r="B4195" s="7"/>
      <c r="C4195" s="1" t="s">
        <v>3516</v>
      </c>
      <c r="D4195" s="1"/>
      <c r="E4195" s="1"/>
      <c r="F4195" s="1"/>
      <c r="G4195" s="1"/>
      <c r="H4195" s="1"/>
      <c r="I4195" s="1"/>
      <c r="J4195" s="1"/>
    </row>
    <row r="4196" spans="1:10" ht="14.25" customHeight="1" x14ac:dyDescent="0.3">
      <c r="A4196" s="1"/>
      <c r="B4196" s="7"/>
      <c r="C4196" s="1" t="s">
        <v>3517</v>
      </c>
      <c r="D4196" s="1"/>
      <c r="E4196" s="1"/>
      <c r="F4196" s="1"/>
      <c r="G4196" s="1"/>
      <c r="H4196" s="1"/>
      <c r="I4196" s="1"/>
      <c r="J4196" s="1"/>
    </row>
    <row r="4197" spans="1:10" ht="14.25" customHeight="1" x14ac:dyDescent="0.3">
      <c r="A4197" s="1"/>
      <c r="B4197" s="7"/>
      <c r="C4197" s="1" t="s">
        <v>3518</v>
      </c>
      <c r="D4197" s="1"/>
      <c r="E4197" s="1"/>
      <c r="F4197" s="1"/>
      <c r="G4197" s="1"/>
      <c r="H4197" s="1"/>
      <c r="I4197" s="1"/>
      <c r="J4197" s="1"/>
    </row>
    <row r="4198" spans="1:10" ht="14.25" customHeight="1" x14ac:dyDescent="0.3">
      <c r="A4198" s="1"/>
      <c r="B4198" s="7"/>
      <c r="C4198" s="1" t="s">
        <v>3519</v>
      </c>
      <c r="D4198" s="1"/>
      <c r="E4198" s="1"/>
      <c r="F4198" s="1"/>
      <c r="G4198" s="1"/>
      <c r="H4198" s="1"/>
      <c r="I4198" s="1"/>
      <c r="J4198" s="1"/>
    </row>
    <row r="4199" spans="1:10" ht="14.25" customHeight="1" x14ac:dyDescent="0.3">
      <c r="A4199" s="1"/>
      <c r="B4199" s="7"/>
      <c r="C4199" s="1" t="s">
        <v>3445</v>
      </c>
      <c r="D4199" s="1"/>
      <c r="E4199" s="1"/>
      <c r="F4199" s="1"/>
      <c r="G4199" s="1"/>
      <c r="H4199" s="1"/>
      <c r="I4199" s="1"/>
      <c r="J4199" s="1"/>
    </row>
    <row r="4200" spans="1:10" ht="14.25" customHeight="1" x14ac:dyDescent="0.3">
      <c r="A4200" s="1"/>
      <c r="B4200" s="7"/>
      <c r="C4200" s="1">
        <v>7600</v>
      </c>
      <c r="D4200" s="1"/>
      <c r="E4200" s="1"/>
      <c r="F4200" s="1"/>
      <c r="G4200" s="1"/>
      <c r="H4200" s="1"/>
      <c r="I4200" s="1"/>
      <c r="J4200" s="1"/>
    </row>
    <row r="4201" spans="1:10" ht="14.25" customHeight="1" x14ac:dyDescent="0.3">
      <c r="A4201" s="1"/>
      <c r="B4201" s="7"/>
      <c r="C4201" s="1" t="s">
        <v>3520</v>
      </c>
      <c r="D4201" s="1"/>
      <c r="E4201" s="1"/>
      <c r="F4201" s="1"/>
      <c r="G4201" s="1"/>
      <c r="H4201" s="1"/>
      <c r="I4201" s="1"/>
      <c r="J4201" s="1"/>
    </row>
    <row r="4202" spans="1:10" ht="14.25" customHeight="1" x14ac:dyDescent="0.3">
      <c r="A4202" s="1"/>
      <c r="B4202" s="7"/>
      <c r="C4202" s="1" t="s">
        <v>3521</v>
      </c>
      <c r="D4202" s="1"/>
      <c r="E4202" s="1"/>
      <c r="F4202" s="1"/>
      <c r="G4202" s="1"/>
      <c r="H4202" s="1"/>
      <c r="I4202" s="1"/>
      <c r="J4202" s="1"/>
    </row>
    <row r="4203" spans="1:10" ht="14.25" customHeight="1" x14ac:dyDescent="0.3">
      <c r="A4203" s="1"/>
      <c r="B4203" s="7"/>
      <c r="C4203" s="1" t="s">
        <v>3522</v>
      </c>
      <c r="D4203" s="1"/>
      <c r="E4203" s="1"/>
      <c r="F4203" s="1"/>
      <c r="G4203" s="1"/>
      <c r="H4203" s="1"/>
      <c r="I4203" s="1"/>
      <c r="J4203" s="1"/>
    </row>
    <row r="4204" spans="1:10" ht="14.25" customHeight="1" x14ac:dyDescent="0.3">
      <c r="A4204" s="1"/>
      <c r="B4204" s="7"/>
      <c r="C4204" s="1" t="s">
        <v>3523</v>
      </c>
      <c r="D4204" s="1"/>
      <c r="E4204" s="1"/>
      <c r="F4204" s="1"/>
      <c r="G4204" s="1"/>
      <c r="H4204" s="1"/>
      <c r="I4204" s="1"/>
      <c r="J4204" s="1"/>
    </row>
    <row r="4205" spans="1:10" ht="14.25" customHeight="1" x14ac:dyDescent="0.3">
      <c r="A4205" s="1"/>
      <c r="B4205" s="7"/>
      <c r="C4205" s="1">
        <v>761</v>
      </c>
      <c r="D4205" s="1"/>
      <c r="E4205" s="1"/>
      <c r="F4205" s="1"/>
      <c r="G4205" s="1"/>
      <c r="H4205" s="1"/>
      <c r="I4205" s="1"/>
      <c r="J4205" s="1"/>
    </row>
    <row r="4206" spans="1:10" ht="14.25" customHeight="1" x14ac:dyDescent="0.3">
      <c r="A4206" s="1"/>
      <c r="B4206" s="7"/>
      <c r="C4206" s="1" t="s">
        <v>3524</v>
      </c>
      <c r="D4206" s="1"/>
      <c r="E4206" s="1"/>
      <c r="F4206" s="1"/>
      <c r="G4206" s="1"/>
      <c r="H4206" s="1"/>
      <c r="I4206" s="1"/>
      <c r="J4206" s="1"/>
    </row>
    <row r="4207" spans="1:10" ht="14.25" customHeight="1" x14ac:dyDescent="0.3">
      <c r="A4207" s="1"/>
      <c r="B4207" s="7"/>
      <c r="C4207" s="1" t="s">
        <v>3525</v>
      </c>
      <c r="D4207" s="1"/>
      <c r="E4207" s="1"/>
      <c r="F4207" s="1"/>
      <c r="G4207" s="1"/>
      <c r="H4207" s="1"/>
      <c r="I4207" s="1"/>
      <c r="J4207" s="1"/>
    </row>
    <row r="4208" spans="1:10" ht="14.25" customHeight="1" x14ac:dyDescent="0.3">
      <c r="A4208" s="1"/>
      <c r="B4208" s="7"/>
      <c r="C4208" s="1" t="s">
        <v>3526</v>
      </c>
      <c r="D4208" s="1"/>
      <c r="E4208" s="1"/>
      <c r="F4208" s="1"/>
      <c r="G4208" s="1"/>
      <c r="H4208" s="1"/>
      <c r="I4208" s="1"/>
      <c r="J4208" s="1"/>
    </row>
    <row r="4209" spans="1:10" ht="14.25" customHeight="1" x14ac:dyDescent="0.3">
      <c r="A4209" s="1"/>
      <c r="B4209" s="7"/>
      <c r="C4209" s="1" t="s">
        <v>3525</v>
      </c>
      <c r="D4209" s="1"/>
      <c r="E4209" s="1"/>
      <c r="F4209" s="1"/>
      <c r="G4209" s="1"/>
      <c r="H4209" s="1"/>
      <c r="I4209" s="1"/>
      <c r="J4209" s="1"/>
    </row>
    <row r="4210" spans="1:10" ht="14.25" customHeight="1" x14ac:dyDescent="0.3">
      <c r="A4210" s="1"/>
      <c r="B4210" s="7"/>
      <c r="C4210" s="1">
        <v>762</v>
      </c>
      <c r="D4210" s="1"/>
      <c r="E4210" s="1"/>
      <c r="F4210" s="1"/>
      <c r="G4210" s="1"/>
      <c r="H4210" s="1"/>
      <c r="I4210" s="1"/>
      <c r="J4210" s="1"/>
    </row>
    <row r="4211" spans="1:10" ht="14.25" customHeight="1" x14ac:dyDescent="0.3">
      <c r="A4211" s="1"/>
      <c r="B4211" s="7"/>
      <c r="C4211" s="1" t="s">
        <v>3527</v>
      </c>
      <c r="D4211" s="1"/>
      <c r="E4211" s="1"/>
      <c r="F4211" s="1"/>
      <c r="G4211" s="1"/>
      <c r="H4211" s="1"/>
      <c r="I4211" s="1"/>
      <c r="J4211" s="1"/>
    </row>
    <row r="4212" spans="1:10" ht="14.25" customHeight="1" x14ac:dyDescent="0.3">
      <c r="A4212" s="1"/>
      <c r="B4212" s="7"/>
      <c r="C4212" s="1" t="s">
        <v>3528</v>
      </c>
      <c r="D4212" s="1"/>
      <c r="E4212" s="1"/>
      <c r="F4212" s="1"/>
      <c r="G4212" s="1"/>
      <c r="H4212" s="1"/>
      <c r="I4212" s="1"/>
      <c r="J4212" s="1"/>
    </row>
    <row r="4213" spans="1:10" ht="14.25" customHeight="1" x14ac:dyDescent="0.3">
      <c r="A4213" s="1"/>
      <c r="B4213" s="7"/>
      <c r="C4213" s="1" t="s">
        <v>3529</v>
      </c>
      <c r="D4213" s="1"/>
      <c r="E4213" s="1"/>
      <c r="F4213" s="1"/>
      <c r="G4213" s="1"/>
      <c r="H4213" s="1"/>
      <c r="I4213" s="1"/>
      <c r="J4213" s="1"/>
    </row>
    <row r="4214" spans="1:10" ht="14.25" customHeight="1" x14ac:dyDescent="0.3">
      <c r="A4214" s="1"/>
      <c r="B4214" s="7"/>
      <c r="C4214" s="1" t="s">
        <v>3528</v>
      </c>
      <c r="D4214" s="1"/>
      <c r="E4214" s="1"/>
      <c r="F4214" s="1"/>
      <c r="G4214" s="1"/>
      <c r="H4214" s="1"/>
      <c r="I4214" s="1"/>
      <c r="J4214" s="1"/>
    </row>
    <row r="4215" spans="1:10" ht="14.25" customHeight="1" x14ac:dyDescent="0.3">
      <c r="A4215" s="1"/>
      <c r="B4215" s="7"/>
      <c r="C4215" s="1">
        <v>7900</v>
      </c>
      <c r="D4215" s="1"/>
      <c r="E4215" s="1"/>
      <c r="F4215" s="1"/>
      <c r="G4215" s="1"/>
      <c r="H4215" s="1"/>
      <c r="I4215" s="1"/>
      <c r="J4215" s="1"/>
    </row>
    <row r="4216" spans="1:10" ht="14.25" customHeight="1" x14ac:dyDescent="0.3">
      <c r="A4216" s="1"/>
      <c r="B4216" s="7"/>
      <c r="C4216" s="1" t="s">
        <v>3530</v>
      </c>
      <c r="D4216" s="1"/>
      <c r="E4216" s="1"/>
      <c r="F4216" s="1"/>
      <c r="G4216" s="1"/>
      <c r="H4216" s="1"/>
      <c r="I4216" s="1"/>
      <c r="J4216" s="1"/>
    </row>
    <row r="4217" spans="1:10" ht="14.25" customHeight="1" x14ac:dyDescent="0.3">
      <c r="A4217" s="1"/>
      <c r="B4217" s="7"/>
      <c r="C4217" s="1" t="s">
        <v>3531</v>
      </c>
      <c r="D4217" s="1"/>
      <c r="E4217" s="1"/>
      <c r="F4217" s="1"/>
      <c r="G4217" s="1"/>
      <c r="H4217" s="1"/>
      <c r="I4217" s="1"/>
      <c r="J4217" s="1"/>
    </row>
    <row r="4218" spans="1:10" ht="14.25" customHeight="1" x14ac:dyDescent="0.3">
      <c r="A4218" s="1"/>
      <c r="B4218" s="7"/>
      <c r="C4218" s="1" t="s">
        <v>3532</v>
      </c>
      <c r="D4218" s="1"/>
      <c r="E4218" s="1"/>
      <c r="F4218" s="1"/>
      <c r="G4218" s="1"/>
      <c r="H4218" s="1"/>
      <c r="I4218" s="1"/>
      <c r="J4218" s="1"/>
    </row>
    <row r="4219" spans="1:10" ht="14.25" customHeight="1" x14ac:dyDescent="0.3">
      <c r="A4219" s="1"/>
      <c r="B4219" s="7"/>
      <c r="C4219" s="1" t="s">
        <v>3533</v>
      </c>
      <c r="D4219" s="1"/>
      <c r="E4219" s="1"/>
      <c r="F4219" s="1"/>
      <c r="G4219" s="1"/>
      <c r="H4219" s="1"/>
      <c r="I4219" s="1"/>
      <c r="J4219" s="1"/>
    </row>
    <row r="4220" spans="1:10" ht="14.25" customHeight="1" x14ac:dyDescent="0.3">
      <c r="A4220" s="1"/>
      <c r="B4220" s="7"/>
      <c r="C4220" s="1">
        <v>791</v>
      </c>
      <c r="D4220" s="1"/>
      <c r="E4220" s="1"/>
      <c r="F4220" s="1"/>
      <c r="G4220" s="1"/>
      <c r="H4220" s="1"/>
      <c r="I4220" s="1"/>
      <c r="J4220" s="1"/>
    </row>
    <row r="4221" spans="1:10" ht="14.25" customHeight="1" x14ac:dyDescent="0.3">
      <c r="A4221" s="1"/>
      <c r="B4221" s="7"/>
      <c r="C4221" s="1" t="s">
        <v>3534</v>
      </c>
      <c r="D4221" s="1"/>
      <c r="E4221" s="1"/>
      <c r="F4221" s="1"/>
      <c r="G4221" s="1"/>
      <c r="H4221" s="1"/>
      <c r="I4221" s="1"/>
      <c r="J4221" s="1"/>
    </row>
    <row r="4222" spans="1:10" ht="14.25" customHeight="1" x14ac:dyDescent="0.3">
      <c r="A4222" s="1"/>
      <c r="B4222" s="7"/>
      <c r="C4222" s="1" t="s">
        <v>3535</v>
      </c>
      <c r="D4222" s="1"/>
      <c r="E4222" s="1"/>
      <c r="F4222" s="1"/>
      <c r="G4222" s="1"/>
      <c r="H4222" s="1"/>
      <c r="I4222" s="1"/>
      <c r="J4222" s="1"/>
    </row>
    <row r="4223" spans="1:10" ht="14.25" customHeight="1" x14ac:dyDescent="0.3">
      <c r="A4223" s="1"/>
      <c r="B4223" s="7"/>
      <c r="C4223" s="1" t="s">
        <v>3536</v>
      </c>
      <c r="D4223" s="1"/>
      <c r="E4223" s="1"/>
      <c r="F4223" s="1"/>
      <c r="G4223" s="1"/>
      <c r="H4223" s="1"/>
      <c r="I4223" s="1"/>
      <c r="J4223" s="1"/>
    </row>
    <row r="4224" spans="1:10" ht="14.25" customHeight="1" x14ac:dyDescent="0.3">
      <c r="A4224" s="1"/>
      <c r="B4224" s="7"/>
      <c r="C4224" s="1" t="s">
        <v>3537</v>
      </c>
      <c r="D4224" s="1"/>
      <c r="E4224" s="1"/>
      <c r="F4224" s="1"/>
      <c r="G4224" s="1"/>
      <c r="H4224" s="1"/>
      <c r="I4224" s="1"/>
      <c r="J4224" s="1"/>
    </row>
    <row r="4225" spans="1:10" ht="14.25" customHeight="1" x14ac:dyDescent="0.3">
      <c r="A4225" s="1"/>
      <c r="B4225" s="7"/>
      <c r="C4225" s="1" t="s">
        <v>3538</v>
      </c>
      <c r="D4225" s="1"/>
      <c r="E4225" s="1"/>
      <c r="F4225" s="1"/>
      <c r="G4225" s="1"/>
      <c r="H4225" s="1"/>
      <c r="I4225" s="1"/>
      <c r="J4225" s="1"/>
    </row>
    <row r="4226" spans="1:10" ht="14.25" customHeight="1" x14ac:dyDescent="0.3">
      <c r="A4226" s="1"/>
      <c r="B4226" s="7"/>
      <c r="C4226" s="1" t="s">
        <v>3539</v>
      </c>
      <c r="D4226" s="1"/>
      <c r="E4226" s="1"/>
      <c r="F4226" s="1"/>
      <c r="G4226" s="1"/>
      <c r="H4226" s="1"/>
      <c r="I4226" s="1"/>
      <c r="J4226" s="1"/>
    </row>
    <row r="4227" spans="1:10" ht="14.25" customHeight="1" x14ac:dyDescent="0.3">
      <c r="A4227" s="1"/>
      <c r="B4227" s="7"/>
      <c r="C4227" s="1" t="s">
        <v>3540</v>
      </c>
      <c r="D4227" s="1"/>
      <c r="E4227" s="1"/>
      <c r="F4227" s="1"/>
      <c r="G4227" s="1"/>
      <c r="H4227" s="1"/>
      <c r="I4227" s="1"/>
      <c r="J4227" s="1"/>
    </row>
    <row r="4228" spans="1:10" ht="14.25" customHeight="1" x14ac:dyDescent="0.3">
      <c r="A4228" s="1"/>
      <c r="B4228" s="7"/>
      <c r="C4228" s="1" t="s">
        <v>3541</v>
      </c>
      <c r="D4228" s="1"/>
      <c r="E4228" s="1"/>
      <c r="F4228" s="1"/>
      <c r="G4228" s="1"/>
      <c r="H4228" s="1"/>
      <c r="I4228" s="1"/>
      <c r="J4228" s="1"/>
    </row>
    <row r="4229" spans="1:10" ht="14.25" customHeight="1" x14ac:dyDescent="0.3">
      <c r="A4229" s="1"/>
      <c r="B4229" s="7"/>
      <c r="C4229" s="1" t="s">
        <v>3542</v>
      </c>
      <c r="D4229" s="1"/>
      <c r="E4229" s="1"/>
      <c r="F4229" s="1"/>
      <c r="G4229" s="1"/>
      <c r="H4229" s="1"/>
      <c r="I4229" s="1"/>
      <c r="J4229" s="1"/>
    </row>
    <row r="4230" spans="1:10" ht="14.25" customHeight="1" x14ac:dyDescent="0.3">
      <c r="A4230" s="1"/>
      <c r="B4230" s="7"/>
      <c r="C4230" s="1" t="s">
        <v>3543</v>
      </c>
      <c r="D4230" s="1"/>
      <c r="E4230" s="1"/>
      <c r="F4230" s="1"/>
      <c r="G4230" s="1"/>
      <c r="H4230" s="1"/>
      <c r="I4230" s="1"/>
      <c r="J4230" s="1"/>
    </row>
    <row r="4231" spans="1:10" ht="14.25" customHeight="1" x14ac:dyDescent="0.3">
      <c r="A4231" s="1"/>
      <c r="B4231" s="7"/>
      <c r="C4231" s="1" t="s">
        <v>3544</v>
      </c>
      <c r="D4231" s="1"/>
      <c r="E4231" s="1"/>
      <c r="F4231" s="1"/>
      <c r="G4231" s="1"/>
      <c r="H4231" s="1"/>
      <c r="I4231" s="1"/>
      <c r="J4231" s="1"/>
    </row>
    <row r="4232" spans="1:10" ht="14.25" customHeight="1" x14ac:dyDescent="0.3">
      <c r="A4232" s="1"/>
      <c r="B4232" s="7"/>
      <c r="C4232" s="1">
        <v>792</v>
      </c>
      <c r="D4232" s="1"/>
      <c r="E4232" s="1"/>
      <c r="F4232" s="1"/>
      <c r="G4232" s="1"/>
      <c r="H4232" s="1"/>
      <c r="I4232" s="1"/>
      <c r="J4232" s="1"/>
    </row>
    <row r="4233" spans="1:10" ht="14.25" customHeight="1" x14ac:dyDescent="0.3">
      <c r="A4233" s="1"/>
      <c r="B4233" s="7"/>
      <c r="C4233" s="1" t="s">
        <v>3545</v>
      </c>
      <c r="D4233" s="1"/>
      <c r="E4233" s="1"/>
      <c r="F4233" s="1"/>
      <c r="G4233" s="1"/>
      <c r="H4233" s="1"/>
      <c r="I4233" s="1"/>
      <c r="J4233" s="1"/>
    </row>
    <row r="4234" spans="1:10" ht="14.25" customHeight="1" x14ac:dyDescent="0.3">
      <c r="A4234" s="1"/>
      <c r="B4234" s="7"/>
      <c r="C4234" s="1" t="s">
        <v>3546</v>
      </c>
      <c r="D4234" s="1"/>
      <c r="E4234" s="1"/>
      <c r="F4234" s="1"/>
      <c r="G4234" s="1"/>
      <c r="H4234" s="1"/>
      <c r="I4234" s="1"/>
      <c r="J4234" s="1"/>
    </row>
    <row r="4235" spans="1:10" ht="14.25" customHeight="1" x14ac:dyDescent="0.3">
      <c r="A4235" s="1"/>
      <c r="B4235" s="7"/>
      <c r="C4235" s="1" t="s">
        <v>3547</v>
      </c>
      <c r="D4235" s="1"/>
      <c r="E4235" s="1"/>
      <c r="F4235" s="1"/>
      <c r="G4235" s="1"/>
      <c r="H4235" s="1"/>
      <c r="I4235" s="1"/>
      <c r="J4235" s="1"/>
    </row>
    <row r="4236" spans="1:10" ht="14.25" customHeight="1" x14ac:dyDescent="0.3">
      <c r="A4236" s="1"/>
      <c r="B4236" s="7"/>
      <c r="C4236" s="1" t="s">
        <v>3548</v>
      </c>
      <c r="D4236" s="1"/>
      <c r="E4236" s="1"/>
      <c r="F4236" s="1"/>
      <c r="G4236" s="1"/>
      <c r="H4236" s="1"/>
      <c r="I4236" s="1"/>
      <c r="J4236" s="1"/>
    </row>
    <row r="4237" spans="1:10" ht="14.25" customHeight="1" x14ac:dyDescent="0.3">
      <c r="A4237" s="1"/>
      <c r="B4237" s="7"/>
      <c r="C4237" s="1" t="s">
        <v>3549</v>
      </c>
      <c r="D4237" s="1"/>
      <c r="E4237" s="1"/>
      <c r="F4237" s="1"/>
      <c r="G4237" s="1"/>
      <c r="H4237" s="1"/>
      <c r="I4237" s="1"/>
      <c r="J4237" s="1"/>
    </row>
    <row r="4238" spans="1:10" ht="14.25" customHeight="1" x14ac:dyDescent="0.3">
      <c r="A4238" s="1"/>
      <c r="B4238" s="7"/>
      <c r="C4238" s="1" t="s">
        <v>208</v>
      </c>
      <c r="D4238" s="1"/>
      <c r="E4238" s="1"/>
      <c r="F4238" s="1"/>
      <c r="G4238" s="1"/>
      <c r="H4238" s="1"/>
      <c r="I4238" s="1"/>
      <c r="J4238" s="1"/>
    </row>
    <row r="4239" spans="1:10" ht="14.25" customHeight="1" x14ac:dyDescent="0.3">
      <c r="A4239" s="1"/>
      <c r="B4239" s="7"/>
      <c r="C4239" s="1" t="s">
        <v>3550</v>
      </c>
      <c r="D4239" s="1"/>
      <c r="E4239" s="1"/>
      <c r="F4239" s="1"/>
      <c r="G4239" s="1"/>
      <c r="H4239" s="1"/>
      <c r="I4239" s="1"/>
      <c r="J4239" s="1"/>
    </row>
    <row r="4240" spans="1:10" ht="14.25" customHeight="1" x14ac:dyDescent="0.3">
      <c r="A4240" s="1"/>
      <c r="B4240" s="7"/>
      <c r="C4240" s="1" t="s">
        <v>210</v>
      </c>
      <c r="D4240" s="1"/>
      <c r="E4240" s="1"/>
      <c r="F4240" s="1"/>
      <c r="G4240" s="1"/>
      <c r="H4240" s="1"/>
      <c r="I4240" s="1"/>
      <c r="J4240" s="1"/>
    </row>
    <row r="4241" spans="1:10" ht="14.25" customHeight="1" x14ac:dyDescent="0.3">
      <c r="A4241" s="1"/>
      <c r="B4241" s="7"/>
      <c r="C4241" s="1" t="s">
        <v>166</v>
      </c>
      <c r="D4241" s="1"/>
      <c r="E4241" s="1"/>
      <c r="F4241" s="1"/>
      <c r="G4241" s="1"/>
      <c r="H4241" s="1"/>
      <c r="I4241" s="1"/>
      <c r="J4241" s="1"/>
    </row>
    <row r="4242" spans="1:10" ht="14.25" customHeight="1" x14ac:dyDescent="0.3">
      <c r="A4242" s="1"/>
      <c r="B4242" s="7"/>
      <c r="C4242" s="1" t="s">
        <v>211</v>
      </c>
      <c r="D4242" s="1"/>
      <c r="E4242" s="1"/>
      <c r="F4242" s="1"/>
      <c r="G4242" s="1"/>
      <c r="H4242" s="1"/>
      <c r="I4242" s="1"/>
      <c r="J4242" s="1"/>
    </row>
    <row r="4243" spans="1:10" ht="14.25" customHeight="1" x14ac:dyDescent="0.3">
      <c r="A4243" s="1"/>
      <c r="B4243" s="7"/>
      <c r="C4243" s="1" t="s">
        <v>13</v>
      </c>
      <c r="D4243" s="1"/>
      <c r="E4243" s="1"/>
      <c r="F4243" s="1"/>
      <c r="G4243" s="1"/>
      <c r="H4243" s="1"/>
      <c r="I4243" s="1"/>
      <c r="J4243" s="1"/>
    </row>
    <row r="4244" spans="1:10" ht="14.25" customHeight="1" x14ac:dyDescent="0.3">
      <c r="A4244" s="1"/>
      <c r="B4244" s="7"/>
      <c r="C4244" s="1" t="s">
        <v>3551</v>
      </c>
      <c r="D4244" s="1"/>
      <c r="E4244" s="1"/>
      <c r="F4244" s="1"/>
      <c r="G4244" s="1"/>
      <c r="H4244" s="1"/>
      <c r="I4244" s="1"/>
      <c r="J4244" s="1"/>
    </row>
    <row r="4245" spans="1:10" ht="14.25" customHeight="1" x14ac:dyDescent="0.3">
      <c r="A4245" s="1"/>
      <c r="B4245" s="7"/>
      <c r="C4245" s="1" t="s">
        <v>3552</v>
      </c>
      <c r="D4245" s="1"/>
      <c r="E4245" s="1"/>
      <c r="F4245" s="1"/>
      <c r="G4245" s="1"/>
      <c r="H4245" s="1"/>
      <c r="I4245" s="1"/>
      <c r="J4245" s="1"/>
    </row>
    <row r="4246" spans="1:10" ht="14.25" customHeight="1" x14ac:dyDescent="0.3">
      <c r="A4246" s="1"/>
      <c r="B4246" s="7"/>
      <c r="C4246" s="1" t="s">
        <v>3553</v>
      </c>
      <c r="D4246" s="1"/>
      <c r="E4246" s="1"/>
      <c r="F4246" s="1"/>
      <c r="G4246" s="1"/>
      <c r="H4246" s="1"/>
      <c r="I4246" s="1"/>
      <c r="J4246" s="1"/>
    </row>
    <row r="4247" spans="1:10" ht="14.25" customHeight="1" x14ac:dyDescent="0.3">
      <c r="A4247" s="1"/>
      <c r="B4247" s="7"/>
      <c r="C4247" s="1" t="s">
        <v>3554</v>
      </c>
      <c r="D4247" s="1"/>
      <c r="E4247" s="1"/>
      <c r="F4247" s="1"/>
      <c r="G4247" s="1"/>
      <c r="H4247" s="1"/>
      <c r="I4247" s="1"/>
      <c r="J4247" s="1"/>
    </row>
    <row r="4248" spans="1:10" ht="14.25" customHeight="1" x14ac:dyDescent="0.3">
      <c r="A4248" s="1"/>
      <c r="B4248" s="7"/>
      <c r="C4248" s="1" t="s">
        <v>3555</v>
      </c>
      <c r="D4248" s="1"/>
      <c r="E4248" s="1"/>
      <c r="F4248" s="1"/>
      <c r="G4248" s="1"/>
      <c r="H4248" s="1"/>
      <c r="I4248" s="1"/>
      <c r="J4248" s="1"/>
    </row>
    <row r="4249" spans="1:10" ht="14.25" customHeight="1" x14ac:dyDescent="0.3">
      <c r="A4249" s="1"/>
      <c r="B4249" s="7"/>
      <c r="C4249" s="1" t="s">
        <v>3556</v>
      </c>
      <c r="D4249" s="1"/>
      <c r="E4249" s="1"/>
      <c r="F4249" s="1"/>
      <c r="G4249" s="1"/>
      <c r="H4249" s="1"/>
      <c r="I4249" s="1"/>
      <c r="J4249" s="1"/>
    </row>
    <row r="4250" spans="1:10" ht="14.25" customHeight="1" x14ac:dyDescent="0.3">
      <c r="A4250" s="1"/>
      <c r="B4250" s="7"/>
      <c r="C4250" s="1">
        <v>799</v>
      </c>
      <c r="D4250" s="1"/>
      <c r="E4250" s="1"/>
      <c r="F4250" s="1"/>
      <c r="G4250" s="1"/>
      <c r="H4250" s="1"/>
      <c r="I4250" s="1"/>
      <c r="J4250" s="1"/>
    </row>
    <row r="4251" spans="1:10" ht="14.25" customHeight="1" x14ac:dyDescent="0.3">
      <c r="A4251" s="1"/>
      <c r="B4251" s="7"/>
      <c r="C4251" s="1" t="s">
        <v>3557</v>
      </c>
      <c r="D4251" s="1"/>
      <c r="E4251" s="1"/>
      <c r="F4251" s="1"/>
      <c r="G4251" s="1"/>
      <c r="H4251" s="1"/>
      <c r="I4251" s="1"/>
      <c r="J4251" s="1"/>
    </row>
    <row r="4252" spans="1:10" ht="14.25" customHeight="1" x14ac:dyDescent="0.3">
      <c r="A4252" s="1"/>
      <c r="B4252" s="7"/>
      <c r="C4252" s="1" t="s">
        <v>3558</v>
      </c>
      <c r="D4252" s="1"/>
      <c r="E4252" s="1"/>
      <c r="F4252" s="1"/>
      <c r="G4252" s="1"/>
      <c r="H4252" s="1"/>
      <c r="I4252" s="1"/>
      <c r="J4252" s="1"/>
    </row>
    <row r="4253" spans="1:10" ht="14.25" customHeight="1" x14ac:dyDescent="0.3">
      <c r="A4253" s="1"/>
      <c r="B4253" s="7"/>
      <c r="C4253" s="1" t="s">
        <v>3559</v>
      </c>
      <c r="D4253" s="1"/>
      <c r="E4253" s="1"/>
      <c r="F4253" s="1"/>
      <c r="G4253" s="1"/>
      <c r="H4253" s="1"/>
      <c r="I4253" s="1"/>
      <c r="J4253" s="1"/>
    </row>
    <row r="4254" spans="1:10" ht="14.25" customHeight="1" x14ac:dyDescent="0.3">
      <c r="A4254" s="1"/>
      <c r="B4254" s="7"/>
      <c r="C4254" s="1" t="s">
        <v>3560</v>
      </c>
      <c r="D4254" s="1"/>
      <c r="E4254" s="1"/>
      <c r="F4254" s="1"/>
      <c r="G4254" s="1"/>
      <c r="H4254" s="1"/>
      <c r="I4254" s="1"/>
      <c r="J4254" s="1"/>
    </row>
    <row r="4255" spans="1:10" ht="14.25" customHeight="1" x14ac:dyDescent="0.3">
      <c r="A4255" s="1"/>
      <c r="B4255" s="7"/>
      <c r="C4255" s="1" t="s">
        <v>3561</v>
      </c>
      <c r="D4255" s="1"/>
      <c r="E4255" s="1"/>
      <c r="F4255" s="1"/>
      <c r="G4255" s="1"/>
      <c r="H4255" s="1"/>
      <c r="I4255" s="1"/>
      <c r="J4255" s="1"/>
    </row>
    <row r="4256" spans="1:10" ht="14.25" customHeight="1" x14ac:dyDescent="0.3">
      <c r="A4256" s="1"/>
      <c r="B4256" s="7"/>
      <c r="C4256" s="1" t="s">
        <v>3562</v>
      </c>
      <c r="D4256" s="1"/>
      <c r="E4256" s="1"/>
      <c r="F4256" s="1"/>
      <c r="G4256" s="1"/>
      <c r="H4256" s="1"/>
      <c r="I4256" s="1"/>
      <c r="J4256" s="1"/>
    </row>
    <row r="4257" spans="1:10" ht="14.25" customHeight="1" x14ac:dyDescent="0.3">
      <c r="A4257" s="1"/>
      <c r="B4257" s="7"/>
      <c r="C4257" s="1" t="s">
        <v>3563</v>
      </c>
      <c r="D4257" s="1"/>
      <c r="E4257" s="1"/>
      <c r="F4257" s="1"/>
      <c r="G4257" s="1"/>
      <c r="H4257" s="1"/>
      <c r="I4257" s="1"/>
      <c r="J4257" s="1"/>
    </row>
    <row r="4258" spans="1:10" ht="14.25" customHeight="1" x14ac:dyDescent="0.3">
      <c r="A4258" s="1"/>
      <c r="B4258" s="7"/>
      <c r="C4258" s="1" t="s">
        <v>3564</v>
      </c>
      <c r="D4258" s="1"/>
      <c r="E4258" s="1"/>
      <c r="F4258" s="1"/>
      <c r="G4258" s="1"/>
      <c r="H4258" s="1"/>
      <c r="I4258" s="1"/>
      <c r="J4258" s="1"/>
    </row>
    <row r="4259" spans="1:10" ht="14.25" customHeight="1" x14ac:dyDescent="0.3">
      <c r="A4259" s="1"/>
      <c r="B4259" s="7"/>
      <c r="C4259" s="1" t="s">
        <v>3565</v>
      </c>
      <c r="D4259" s="1"/>
      <c r="E4259" s="1"/>
      <c r="F4259" s="1"/>
      <c r="G4259" s="1"/>
      <c r="H4259" s="1"/>
      <c r="I4259" s="1"/>
      <c r="J4259" s="1"/>
    </row>
    <row r="4260" spans="1:10" ht="14.25" customHeight="1" x14ac:dyDescent="0.3">
      <c r="A4260" s="1"/>
      <c r="B4260" s="7"/>
      <c r="C4260" s="1" t="s">
        <v>3566</v>
      </c>
      <c r="D4260" s="1"/>
      <c r="E4260" s="1"/>
      <c r="F4260" s="1"/>
      <c r="G4260" s="1"/>
      <c r="H4260" s="1"/>
      <c r="I4260" s="1"/>
      <c r="J4260" s="1"/>
    </row>
    <row r="4261" spans="1:10" ht="14.25" customHeight="1" x14ac:dyDescent="0.3">
      <c r="A4261" s="1"/>
      <c r="B4261" s="7"/>
      <c r="C4261" s="1" t="s">
        <v>3567</v>
      </c>
      <c r="D4261" s="1"/>
      <c r="E4261" s="1"/>
      <c r="F4261" s="1"/>
      <c r="G4261" s="1"/>
      <c r="H4261" s="1"/>
      <c r="I4261" s="1"/>
      <c r="J4261" s="1"/>
    </row>
    <row r="4262" spans="1:10" ht="14.25" customHeight="1" x14ac:dyDescent="0.3">
      <c r="A4262" s="1"/>
      <c r="B4262" s="7"/>
      <c r="C4262" s="1" t="s">
        <v>3568</v>
      </c>
      <c r="D4262" s="1"/>
      <c r="E4262" s="1"/>
      <c r="F4262" s="1"/>
      <c r="G4262" s="1"/>
      <c r="H4262" s="1"/>
      <c r="I4262" s="1"/>
      <c r="J4262" s="1"/>
    </row>
    <row r="4263" spans="1:10" ht="14.25" customHeight="1" x14ac:dyDescent="0.3">
      <c r="A4263" s="1"/>
      <c r="B4263" s="7"/>
      <c r="C4263" s="1">
        <v>8000</v>
      </c>
      <c r="D4263" s="1"/>
      <c r="E4263" s="1"/>
      <c r="F4263" s="1"/>
      <c r="G4263" s="1"/>
      <c r="H4263" s="1"/>
      <c r="I4263" s="1"/>
      <c r="J4263" s="1"/>
    </row>
    <row r="4264" spans="1:10" ht="14.25" customHeight="1" x14ac:dyDescent="0.3">
      <c r="A4264" s="1"/>
      <c r="B4264" s="7"/>
      <c r="C4264" s="1" t="s">
        <v>3569</v>
      </c>
      <c r="D4264" s="1"/>
      <c r="E4264" s="1"/>
      <c r="F4264" s="1"/>
      <c r="G4264" s="1"/>
      <c r="H4264" s="1"/>
      <c r="I4264" s="1"/>
      <c r="J4264" s="1"/>
    </row>
    <row r="4265" spans="1:10" ht="14.25" customHeight="1" x14ac:dyDescent="0.3">
      <c r="A4265" s="1"/>
      <c r="B4265" s="7"/>
      <c r="C4265" s="1" t="s">
        <v>3570</v>
      </c>
      <c r="D4265" s="1"/>
      <c r="E4265" s="1"/>
      <c r="F4265" s="1"/>
      <c r="G4265" s="1"/>
      <c r="H4265" s="1"/>
      <c r="I4265" s="1"/>
      <c r="J4265" s="1"/>
    </row>
    <row r="4266" spans="1:10" ht="14.25" customHeight="1" x14ac:dyDescent="0.3">
      <c r="A4266" s="1"/>
      <c r="B4266" s="7"/>
      <c r="C4266" s="1" t="s">
        <v>3571</v>
      </c>
      <c r="D4266" s="1"/>
      <c r="E4266" s="1"/>
      <c r="F4266" s="1"/>
      <c r="G4266" s="1"/>
      <c r="H4266" s="1"/>
      <c r="I4266" s="1"/>
      <c r="J4266" s="1"/>
    </row>
    <row r="4267" spans="1:10" ht="14.25" customHeight="1" x14ac:dyDescent="0.3">
      <c r="A4267" s="1"/>
      <c r="B4267" s="7"/>
      <c r="C4267" s="1" t="s">
        <v>3572</v>
      </c>
      <c r="D4267" s="1"/>
      <c r="E4267" s="1"/>
      <c r="F4267" s="1"/>
      <c r="G4267" s="1"/>
      <c r="H4267" s="1"/>
      <c r="I4267" s="1"/>
      <c r="J4267" s="1"/>
    </row>
    <row r="4268" spans="1:10" ht="14.25" customHeight="1" x14ac:dyDescent="0.3">
      <c r="A4268" s="1"/>
      <c r="B4268" s="7"/>
      <c r="C4268" s="1">
        <v>8100</v>
      </c>
      <c r="D4268" s="1"/>
      <c r="E4268" s="1"/>
      <c r="F4268" s="1"/>
      <c r="G4268" s="1"/>
      <c r="H4268" s="1"/>
      <c r="I4268" s="1"/>
      <c r="J4268" s="1"/>
    </row>
    <row r="4269" spans="1:10" ht="14.25" customHeight="1" x14ac:dyDescent="0.3">
      <c r="A4269" s="1"/>
      <c r="B4269" s="7"/>
      <c r="C4269" s="1" t="s">
        <v>3573</v>
      </c>
      <c r="D4269" s="1"/>
      <c r="E4269" s="1"/>
      <c r="F4269" s="1"/>
      <c r="G4269" s="1"/>
      <c r="H4269" s="1"/>
      <c r="I4269" s="1"/>
      <c r="J4269" s="1"/>
    </row>
    <row r="4270" spans="1:10" ht="14.25" customHeight="1" x14ac:dyDescent="0.3">
      <c r="A4270" s="1"/>
      <c r="B4270" s="7"/>
      <c r="C4270" s="1" t="s">
        <v>3574</v>
      </c>
      <c r="D4270" s="1"/>
      <c r="E4270" s="1"/>
      <c r="F4270" s="1"/>
      <c r="G4270" s="1"/>
      <c r="H4270" s="1"/>
      <c r="I4270" s="1"/>
      <c r="J4270" s="1"/>
    </row>
    <row r="4271" spans="1:10" ht="14.25" customHeight="1" x14ac:dyDescent="0.3">
      <c r="A4271" s="1"/>
      <c r="B4271" s="7"/>
      <c r="C4271" s="1" t="s">
        <v>3575</v>
      </c>
      <c r="D4271" s="1"/>
      <c r="E4271" s="1"/>
      <c r="F4271" s="1"/>
      <c r="G4271" s="1"/>
      <c r="H4271" s="1"/>
      <c r="I4271" s="1"/>
      <c r="J4271" s="1"/>
    </row>
    <row r="4272" spans="1:10" ht="14.25" customHeight="1" x14ac:dyDescent="0.3">
      <c r="A4272" s="1"/>
      <c r="B4272" s="7"/>
      <c r="C4272" s="1" t="s">
        <v>3576</v>
      </c>
      <c r="D4272" s="1"/>
      <c r="E4272" s="1"/>
      <c r="F4272" s="1"/>
      <c r="G4272" s="1"/>
      <c r="H4272" s="1"/>
      <c r="I4272" s="1"/>
      <c r="J4272" s="1"/>
    </row>
    <row r="4273" spans="1:10" ht="14.25" customHeight="1" x14ac:dyDescent="0.3">
      <c r="A4273" s="1"/>
      <c r="B4273" s="7"/>
      <c r="C4273" s="1">
        <v>811</v>
      </c>
      <c r="D4273" s="1"/>
      <c r="E4273" s="1"/>
      <c r="F4273" s="1"/>
      <c r="G4273" s="1"/>
      <c r="H4273" s="1"/>
      <c r="I4273" s="1"/>
      <c r="J4273" s="1"/>
    </row>
    <row r="4274" spans="1:10" ht="14.25" customHeight="1" x14ac:dyDescent="0.3">
      <c r="A4274" s="1"/>
      <c r="B4274" s="7"/>
      <c r="C4274" s="1" t="s">
        <v>3577</v>
      </c>
      <c r="D4274" s="1"/>
      <c r="E4274" s="1"/>
      <c r="F4274" s="1"/>
      <c r="G4274" s="1"/>
      <c r="H4274" s="1"/>
      <c r="I4274" s="1"/>
      <c r="J4274" s="1"/>
    </row>
    <row r="4275" spans="1:10" ht="14.25" customHeight="1" x14ac:dyDescent="0.3">
      <c r="A4275" s="1"/>
      <c r="B4275" s="7"/>
      <c r="C4275" s="1" t="s">
        <v>3578</v>
      </c>
      <c r="D4275" s="1"/>
      <c r="E4275" s="1"/>
      <c r="F4275" s="1"/>
      <c r="G4275" s="1"/>
      <c r="H4275" s="1"/>
      <c r="I4275" s="1"/>
      <c r="J4275" s="1"/>
    </row>
    <row r="4276" spans="1:10" ht="14.25" customHeight="1" x14ac:dyDescent="0.3">
      <c r="A4276" s="1"/>
      <c r="B4276" s="7"/>
      <c r="C4276" s="1" t="s">
        <v>3579</v>
      </c>
      <c r="D4276" s="1"/>
      <c r="E4276" s="1"/>
      <c r="F4276" s="1"/>
      <c r="G4276" s="1"/>
      <c r="H4276" s="1"/>
      <c r="I4276" s="1"/>
      <c r="J4276" s="1"/>
    </row>
    <row r="4277" spans="1:10" ht="14.25" customHeight="1" x14ac:dyDescent="0.3">
      <c r="A4277" s="1"/>
      <c r="B4277" s="7"/>
      <c r="C4277" s="1" t="s">
        <v>3580</v>
      </c>
      <c r="D4277" s="1"/>
      <c r="E4277" s="1"/>
      <c r="F4277" s="1"/>
      <c r="G4277" s="1"/>
      <c r="H4277" s="1"/>
      <c r="I4277" s="1"/>
      <c r="J4277" s="1"/>
    </row>
    <row r="4278" spans="1:10" ht="14.25" customHeight="1" x14ac:dyDescent="0.3">
      <c r="A4278" s="1"/>
      <c r="B4278" s="7"/>
      <c r="C4278" s="1" t="s">
        <v>3581</v>
      </c>
      <c r="D4278" s="1"/>
      <c r="E4278" s="1"/>
      <c r="F4278" s="1"/>
      <c r="G4278" s="1"/>
      <c r="H4278" s="1"/>
      <c r="I4278" s="1"/>
      <c r="J4278" s="1"/>
    </row>
    <row r="4279" spans="1:10" ht="14.25" customHeight="1" x14ac:dyDescent="0.3">
      <c r="A4279" s="1"/>
      <c r="B4279" s="7"/>
      <c r="C4279" s="1" t="s">
        <v>3582</v>
      </c>
      <c r="D4279" s="1"/>
      <c r="E4279" s="1"/>
      <c r="F4279" s="1"/>
      <c r="G4279" s="1"/>
      <c r="H4279" s="1"/>
      <c r="I4279" s="1"/>
      <c r="J4279" s="1"/>
    </row>
    <row r="4280" spans="1:10" ht="14.25" customHeight="1" x14ac:dyDescent="0.3">
      <c r="A4280" s="1"/>
      <c r="B4280" s="7"/>
      <c r="C4280" s="1" t="s">
        <v>3583</v>
      </c>
      <c r="D4280" s="1"/>
      <c r="E4280" s="1"/>
      <c r="F4280" s="1"/>
      <c r="G4280" s="1"/>
      <c r="H4280" s="1"/>
      <c r="I4280" s="1"/>
      <c r="J4280" s="1"/>
    </row>
    <row r="4281" spans="1:10" ht="14.25" customHeight="1" x14ac:dyDescent="0.3">
      <c r="A4281" s="1"/>
      <c r="B4281" s="7"/>
      <c r="C4281" s="1" t="s">
        <v>3584</v>
      </c>
      <c r="D4281" s="1"/>
      <c r="E4281" s="1"/>
      <c r="F4281" s="1"/>
      <c r="G4281" s="1"/>
      <c r="H4281" s="1"/>
      <c r="I4281" s="1"/>
      <c r="J4281" s="1"/>
    </row>
    <row r="4282" spans="1:10" ht="14.25" customHeight="1" x14ac:dyDescent="0.3">
      <c r="A4282" s="1"/>
      <c r="B4282" s="7"/>
      <c r="C4282" s="1" t="s">
        <v>3585</v>
      </c>
      <c r="D4282" s="1"/>
      <c r="E4282" s="1"/>
      <c r="F4282" s="1"/>
      <c r="G4282" s="1"/>
      <c r="H4282" s="1"/>
      <c r="I4282" s="1"/>
      <c r="J4282" s="1"/>
    </row>
    <row r="4283" spans="1:10" ht="14.25" customHeight="1" x14ac:dyDescent="0.3">
      <c r="A4283" s="1"/>
      <c r="B4283" s="7"/>
      <c r="C4283" s="1">
        <v>812</v>
      </c>
      <c r="D4283" s="1"/>
      <c r="E4283" s="1"/>
      <c r="F4283" s="1"/>
      <c r="G4283" s="1"/>
      <c r="H4283" s="1"/>
      <c r="I4283" s="1"/>
      <c r="J4283" s="1"/>
    </row>
    <row r="4284" spans="1:10" ht="14.25" customHeight="1" x14ac:dyDescent="0.3">
      <c r="A4284" s="1"/>
      <c r="B4284" s="7"/>
      <c r="C4284" s="1" t="s">
        <v>3586</v>
      </c>
      <c r="D4284" s="1"/>
      <c r="E4284" s="1"/>
      <c r="F4284" s="1"/>
      <c r="G4284" s="1"/>
      <c r="H4284" s="1"/>
      <c r="I4284" s="1"/>
      <c r="J4284" s="1"/>
    </row>
    <row r="4285" spans="1:10" ht="14.25" customHeight="1" x14ac:dyDescent="0.3">
      <c r="A4285" s="1"/>
      <c r="B4285" s="7"/>
      <c r="C4285" s="1" t="s">
        <v>3587</v>
      </c>
      <c r="D4285" s="1"/>
      <c r="E4285" s="1"/>
      <c r="F4285" s="1"/>
      <c r="G4285" s="1"/>
      <c r="H4285" s="1"/>
      <c r="I4285" s="1"/>
      <c r="J4285" s="1"/>
    </row>
    <row r="4286" spans="1:10" ht="14.25" customHeight="1" x14ac:dyDescent="0.3">
      <c r="A4286" s="1"/>
      <c r="B4286" s="7"/>
      <c r="C4286" s="1" t="s">
        <v>3588</v>
      </c>
      <c r="D4286" s="1"/>
      <c r="E4286" s="1"/>
      <c r="F4286" s="1"/>
      <c r="G4286" s="1"/>
      <c r="H4286" s="1"/>
      <c r="I4286" s="1"/>
      <c r="J4286" s="1"/>
    </row>
    <row r="4287" spans="1:10" ht="14.25" customHeight="1" x14ac:dyDescent="0.3">
      <c r="A4287" s="1"/>
      <c r="B4287" s="7"/>
      <c r="C4287" s="1" t="s">
        <v>3589</v>
      </c>
      <c r="D4287" s="1"/>
      <c r="E4287" s="1"/>
      <c r="F4287" s="1"/>
      <c r="G4287" s="1"/>
      <c r="H4287" s="1"/>
      <c r="I4287" s="1"/>
      <c r="J4287" s="1"/>
    </row>
    <row r="4288" spans="1:10" ht="14.25" customHeight="1" x14ac:dyDescent="0.3">
      <c r="A4288" s="1"/>
      <c r="B4288" s="7"/>
      <c r="C4288" s="1" t="s">
        <v>3590</v>
      </c>
      <c r="D4288" s="1"/>
      <c r="E4288" s="1"/>
      <c r="F4288" s="1"/>
      <c r="G4288" s="1"/>
      <c r="H4288" s="1"/>
      <c r="I4288" s="1"/>
      <c r="J4288" s="1"/>
    </row>
    <row r="4289" spans="1:10" ht="14.25" customHeight="1" x14ac:dyDescent="0.3">
      <c r="A4289" s="1"/>
      <c r="B4289" s="7"/>
      <c r="C4289" s="1" t="s">
        <v>3591</v>
      </c>
      <c r="D4289" s="1"/>
      <c r="E4289" s="1"/>
      <c r="F4289" s="1"/>
      <c r="G4289" s="1"/>
      <c r="H4289" s="1"/>
      <c r="I4289" s="1"/>
      <c r="J4289" s="1"/>
    </row>
    <row r="4290" spans="1:10" ht="14.25" customHeight="1" x14ac:dyDescent="0.3">
      <c r="A4290" s="1"/>
      <c r="B4290" s="7"/>
      <c r="C4290" s="1">
        <v>813</v>
      </c>
      <c r="D4290" s="1"/>
      <c r="E4290" s="1"/>
      <c r="F4290" s="1"/>
      <c r="G4290" s="1"/>
      <c r="H4290" s="1"/>
      <c r="I4290" s="1"/>
      <c r="J4290" s="1"/>
    </row>
    <row r="4291" spans="1:10" ht="14.25" customHeight="1" x14ac:dyDescent="0.3">
      <c r="A4291" s="1"/>
      <c r="B4291" s="7"/>
      <c r="C4291" s="1" t="s">
        <v>3592</v>
      </c>
      <c r="D4291" s="1"/>
      <c r="E4291" s="1"/>
      <c r="F4291" s="1"/>
      <c r="G4291" s="1"/>
      <c r="H4291" s="1"/>
      <c r="I4291" s="1"/>
      <c r="J4291" s="1"/>
    </row>
    <row r="4292" spans="1:10" ht="14.25" customHeight="1" x14ac:dyDescent="0.3">
      <c r="A4292" s="1"/>
      <c r="B4292" s="7"/>
      <c r="C4292" s="1" t="s">
        <v>3593</v>
      </c>
      <c r="D4292" s="1"/>
      <c r="E4292" s="1"/>
      <c r="F4292" s="1"/>
      <c r="G4292" s="1"/>
      <c r="H4292" s="1"/>
      <c r="I4292" s="1"/>
      <c r="J4292" s="1"/>
    </row>
    <row r="4293" spans="1:10" ht="14.25" customHeight="1" x14ac:dyDescent="0.3">
      <c r="A4293" s="1"/>
      <c r="B4293" s="7"/>
      <c r="C4293" s="1" t="s">
        <v>3594</v>
      </c>
      <c r="D4293" s="1"/>
      <c r="E4293" s="1"/>
      <c r="F4293" s="1"/>
      <c r="G4293" s="1"/>
      <c r="H4293" s="1"/>
      <c r="I4293" s="1"/>
      <c r="J4293" s="1"/>
    </row>
    <row r="4294" spans="1:10" ht="14.25" customHeight="1" x14ac:dyDescent="0.3">
      <c r="A4294" s="1"/>
      <c r="B4294" s="7"/>
      <c r="C4294" s="1" t="s">
        <v>3595</v>
      </c>
      <c r="D4294" s="1"/>
      <c r="E4294" s="1"/>
      <c r="F4294" s="1"/>
      <c r="G4294" s="1"/>
      <c r="H4294" s="1"/>
      <c r="I4294" s="1"/>
      <c r="J4294" s="1"/>
    </row>
    <row r="4295" spans="1:10" ht="14.25" customHeight="1" x14ac:dyDescent="0.3">
      <c r="A4295" s="1"/>
      <c r="B4295" s="7"/>
      <c r="C4295" s="1" t="s">
        <v>3596</v>
      </c>
      <c r="D4295" s="1"/>
      <c r="E4295" s="1"/>
      <c r="F4295" s="1"/>
      <c r="G4295" s="1"/>
      <c r="H4295" s="1"/>
      <c r="I4295" s="1"/>
      <c r="J4295" s="1"/>
    </row>
    <row r="4296" spans="1:10" ht="14.25" customHeight="1" x14ac:dyDescent="0.3">
      <c r="A4296" s="1"/>
      <c r="B4296" s="7"/>
      <c r="C4296" s="1" t="s">
        <v>3597</v>
      </c>
      <c r="D4296" s="1"/>
      <c r="E4296" s="1"/>
      <c r="F4296" s="1"/>
      <c r="G4296" s="1"/>
      <c r="H4296" s="1"/>
      <c r="I4296" s="1"/>
      <c r="J4296" s="1"/>
    </row>
    <row r="4297" spans="1:10" ht="14.25" customHeight="1" x14ac:dyDescent="0.3">
      <c r="A4297" s="1"/>
      <c r="B4297" s="7"/>
      <c r="C4297" s="1" t="s">
        <v>3598</v>
      </c>
      <c r="D4297" s="1"/>
      <c r="E4297" s="1"/>
      <c r="F4297" s="1"/>
      <c r="G4297" s="1"/>
      <c r="H4297" s="1"/>
      <c r="I4297" s="1"/>
      <c r="J4297" s="1"/>
    </row>
    <row r="4298" spans="1:10" ht="14.25" customHeight="1" x14ac:dyDescent="0.3">
      <c r="A4298" s="1"/>
      <c r="B4298" s="7"/>
      <c r="C4298" s="1" t="s">
        <v>3599</v>
      </c>
      <c r="D4298" s="1"/>
      <c r="E4298" s="1"/>
      <c r="F4298" s="1"/>
      <c r="G4298" s="1"/>
      <c r="H4298" s="1"/>
      <c r="I4298" s="1"/>
      <c r="J4298" s="1"/>
    </row>
    <row r="4299" spans="1:10" ht="14.25" customHeight="1" x14ac:dyDescent="0.3">
      <c r="A4299" s="1"/>
      <c r="B4299" s="7"/>
      <c r="C4299" s="1" t="s">
        <v>3600</v>
      </c>
      <c r="D4299" s="1"/>
      <c r="E4299" s="1"/>
      <c r="F4299" s="1"/>
      <c r="G4299" s="1"/>
      <c r="H4299" s="1"/>
      <c r="I4299" s="1"/>
      <c r="J4299" s="1"/>
    </row>
    <row r="4300" spans="1:10" ht="14.25" customHeight="1" x14ac:dyDescent="0.3">
      <c r="A4300" s="1"/>
      <c r="B4300" s="7"/>
      <c r="C4300" s="1" t="s">
        <v>208</v>
      </c>
      <c r="D4300" s="1"/>
      <c r="E4300" s="1"/>
      <c r="F4300" s="1"/>
      <c r="G4300" s="1"/>
      <c r="H4300" s="1"/>
      <c r="I4300" s="1"/>
      <c r="J4300" s="1"/>
    </row>
    <row r="4301" spans="1:10" ht="14.25" customHeight="1" x14ac:dyDescent="0.3">
      <c r="A4301" s="1"/>
      <c r="B4301" s="7"/>
      <c r="C4301" s="1" t="s">
        <v>3601</v>
      </c>
      <c r="D4301" s="1"/>
      <c r="E4301" s="1"/>
      <c r="F4301" s="1"/>
      <c r="G4301" s="1"/>
      <c r="H4301" s="1"/>
      <c r="I4301" s="1"/>
      <c r="J4301" s="1"/>
    </row>
    <row r="4302" spans="1:10" ht="14.25" customHeight="1" x14ac:dyDescent="0.3">
      <c r="A4302" s="1"/>
      <c r="B4302" s="7"/>
      <c r="C4302" s="1" t="s">
        <v>210</v>
      </c>
      <c r="D4302" s="1"/>
      <c r="E4302" s="1"/>
      <c r="F4302" s="1"/>
      <c r="G4302" s="1"/>
      <c r="H4302" s="1"/>
      <c r="I4302" s="1"/>
      <c r="J4302" s="1"/>
    </row>
    <row r="4303" spans="1:10" ht="14.25" customHeight="1" x14ac:dyDescent="0.3">
      <c r="A4303" s="1"/>
      <c r="B4303" s="7"/>
      <c r="C4303" s="1" t="s">
        <v>166</v>
      </c>
      <c r="D4303" s="1"/>
      <c r="E4303" s="1"/>
      <c r="F4303" s="1"/>
      <c r="G4303" s="1"/>
      <c r="H4303" s="1"/>
      <c r="I4303" s="1"/>
      <c r="J4303" s="1"/>
    </row>
    <row r="4304" spans="1:10" ht="14.25" customHeight="1" x14ac:dyDescent="0.3">
      <c r="A4304" s="1"/>
      <c r="B4304" s="7"/>
      <c r="C4304" s="1" t="s">
        <v>211</v>
      </c>
      <c r="D4304" s="1"/>
      <c r="E4304" s="1"/>
      <c r="F4304" s="1"/>
      <c r="G4304" s="1"/>
      <c r="H4304" s="1"/>
      <c r="I4304" s="1"/>
      <c r="J4304" s="1"/>
    </row>
    <row r="4305" spans="1:10" ht="14.25" customHeight="1" x14ac:dyDescent="0.3">
      <c r="A4305" s="1"/>
      <c r="B4305" s="7"/>
      <c r="C4305" s="1" t="s">
        <v>13</v>
      </c>
      <c r="D4305" s="1"/>
      <c r="E4305" s="1"/>
      <c r="F4305" s="1"/>
      <c r="G4305" s="1"/>
      <c r="H4305" s="1"/>
      <c r="I4305" s="1"/>
      <c r="J4305" s="1"/>
    </row>
    <row r="4306" spans="1:10" ht="14.25" customHeight="1" x14ac:dyDescent="0.3">
      <c r="A4306" s="1"/>
      <c r="B4306" s="7"/>
      <c r="C4306" s="1" t="s">
        <v>3602</v>
      </c>
      <c r="D4306" s="1"/>
      <c r="E4306" s="1"/>
      <c r="F4306" s="1"/>
      <c r="G4306" s="1"/>
      <c r="H4306" s="1"/>
      <c r="I4306" s="1"/>
      <c r="J4306" s="1"/>
    </row>
    <row r="4307" spans="1:10" ht="14.25" customHeight="1" x14ac:dyDescent="0.3">
      <c r="A4307" s="1"/>
      <c r="B4307" s="7"/>
      <c r="C4307" s="1" t="s">
        <v>3603</v>
      </c>
      <c r="D4307" s="1"/>
      <c r="E4307" s="1"/>
      <c r="F4307" s="1"/>
      <c r="G4307" s="1"/>
      <c r="H4307" s="1"/>
      <c r="I4307" s="1"/>
      <c r="J4307" s="1"/>
    </row>
    <row r="4308" spans="1:10" ht="14.25" customHeight="1" x14ac:dyDescent="0.3">
      <c r="A4308" s="1"/>
      <c r="B4308" s="7"/>
      <c r="C4308" s="1" t="s">
        <v>3604</v>
      </c>
      <c r="D4308" s="1"/>
      <c r="E4308" s="1"/>
      <c r="F4308" s="1"/>
      <c r="G4308" s="1"/>
      <c r="H4308" s="1"/>
      <c r="I4308" s="1"/>
      <c r="J4308" s="1"/>
    </row>
    <row r="4309" spans="1:10" ht="14.25" customHeight="1" x14ac:dyDescent="0.3">
      <c r="A4309" s="1"/>
      <c r="B4309" s="7"/>
      <c r="C4309" s="1" t="s">
        <v>3605</v>
      </c>
      <c r="D4309" s="1"/>
      <c r="E4309" s="1"/>
      <c r="F4309" s="1"/>
      <c r="G4309" s="1"/>
      <c r="H4309" s="1"/>
      <c r="I4309" s="1"/>
      <c r="J4309" s="1"/>
    </row>
    <row r="4310" spans="1:10" ht="14.25" customHeight="1" x14ac:dyDescent="0.3">
      <c r="A4310" s="1"/>
      <c r="B4310" s="7"/>
      <c r="C4310" s="1" t="s">
        <v>3606</v>
      </c>
      <c r="D4310" s="1"/>
      <c r="E4310" s="1"/>
      <c r="F4310" s="1"/>
      <c r="G4310" s="1"/>
      <c r="H4310" s="1"/>
      <c r="I4310" s="1"/>
      <c r="J4310" s="1"/>
    </row>
    <row r="4311" spans="1:10" ht="14.25" customHeight="1" x14ac:dyDescent="0.3">
      <c r="A4311" s="1"/>
      <c r="B4311" s="7"/>
      <c r="C4311" s="1" t="s">
        <v>3607</v>
      </c>
      <c r="D4311" s="1"/>
      <c r="E4311" s="1"/>
      <c r="F4311" s="1"/>
      <c r="G4311" s="1"/>
      <c r="H4311" s="1"/>
      <c r="I4311" s="1"/>
      <c r="J4311" s="1"/>
    </row>
    <row r="4312" spans="1:10" ht="14.25" customHeight="1" x14ac:dyDescent="0.3">
      <c r="A4312" s="1"/>
      <c r="B4312" s="7"/>
      <c r="C4312" s="1" t="s">
        <v>3608</v>
      </c>
      <c r="D4312" s="1"/>
      <c r="E4312" s="1"/>
      <c r="F4312" s="1"/>
      <c r="G4312" s="1"/>
      <c r="H4312" s="1"/>
      <c r="I4312" s="1"/>
      <c r="J4312" s="1"/>
    </row>
    <row r="4313" spans="1:10" ht="14.25" customHeight="1" x14ac:dyDescent="0.3">
      <c r="A4313" s="1"/>
      <c r="B4313" s="7"/>
      <c r="C4313" s="1" t="s">
        <v>3609</v>
      </c>
      <c r="D4313" s="1"/>
      <c r="E4313" s="1"/>
      <c r="F4313" s="1"/>
      <c r="G4313" s="1"/>
      <c r="H4313" s="1"/>
      <c r="I4313" s="1"/>
      <c r="J4313" s="1"/>
    </row>
    <row r="4314" spans="1:10" ht="14.25" customHeight="1" x14ac:dyDescent="0.3">
      <c r="A4314" s="1"/>
      <c r="B4314" s="7"/>
      <c r="C4314" s="1" t="s">
        <v>3610</v>
      </c>
      <c r="D4314" s="1"/>
      <c r="E4314" s="1"/>
      <c r="F4314" s="1"/>
      <c r="G4314" s="1"/>
      <c r="H4314" s="1"/>
      <c r="I4314" s="1"/>
      <c r="J4314" s="1"/>
    </row>
    <row r="4315" spans="1:10" ht="14.25" customHeight="1" x14ac:dyDescent="0.3">
      <c r="A4315" s="1"/>
      <c r="B4315" s="7"/>
      <c r="C4315" s="1" t="s">
        <v>3611</v>
      </c>
      <c r="D4315" s="1"/>
      <c r="E4315" s="1"/>
      <c r="F4315" s="1"/>
      <c r="G4315" s="1"/>
      <c r="H4315" s="1"/>
      <c r="I4315" s="1"/>
      <c r="J4315" s="1"/>
    </row>
    <row r="4316" spans="1:10" ht="14.25" customHeight="1" x14ac:dyDescent="0.3">
      <c r="A4316" s="1"/>
      <c r="B4316" s="7"/>
      <c r="C4316" s="1" t="s">
        <v>3612</v>
      </c>
      <c r="D4316" s="1"/>
      <c r="E4316" s="1"/>
      <c r="F4316" s="1"/>
      <c r="G4316" s="1"/>
      <c r="H4316" s="1"/>
      <c r="I4316" s="1"/>
      <c r="J4316" s="1"/>
    </row>
    <row r="4317" spans="1:10" ht="14.25" customHeight="1" x14ac:dyDescent="0.3">
      <c r="A4317" s="1"/>
      <c r="B4317" s="7"/>
      <c r="C4317" s="1" t="s">
        <v>3613</v>
      </c>
      <c r="D4317" s="1"/>
      <c r="E4317" s="1"/>
      <c r="F4317" s="1"/>
      <c r="G4317" s="1"/>
      <c r="H4317" s="1"/>
      <c r="I4317" s="1"/>
      <c r="J4317" s="1"/>
    </row>
    <row r="4318" spans="1:10" ht="14.25" customHeight="1" x14ac:dyDescent="0.3">
      <c r="A4318" s="1"/>
      <c r="B4318" s="7"/>
      <c r="C4318" s="1" t="s">
        <v>3614</v>
      </c>
      <c r="D4318" s="1"/>
      <c r="E4318" s="1"/>
      <c r="F4318" s="1"/>
      <c r="G4318" s="1"/>
      <c r="H4318" s="1"/>
      <c r="I4318" s="1"/>
      <c r="J4318" s="1"/>
    </row>
    <row r="4319" spans="1:10" ht="14.25" customHeight="1" x14ac:dyDescent="0.3">
      <c r="A4319" s="1"/>
      <c r="B4319" s="7"/>
      <c r="C4319" s="1" t="s">
        <v>3615</v>
      </c>
      <c r="D4319" s="1"/>
      <c r="E4319" s="1"/>
      <c r="F4319" s="1"/>
      <c r="G4319" s="1"/>
      <c r="H4319" s="1"/>
      <c r="I4319" s="1"/>
      <c r="J4319" s="1"/>
    </row>
    <row r="4320" spans="1:10" ht="14.25" customHeight="1" x14ac:dyDescent="0.3">
      <c r="A4320" s="1"/>
      <c r="B4320" s="7"/>
      <c r="C4320" s="1" t="s">
        <v>3616</v>
      </c>
      <c r="D4320" s="1"/>
      <c r="E4320" s="1"/>
      <c r="F4320" s="1"/>
      <c r="G4320" s="1"/>
      <c r="H4320" s="1"/>
      <c r="I4320" s="1"/>
      <c r="J4320" s="1"/>
    </row>
    <row r="4321" spans="1:10" ht="14.25" customHeight="1" x14ac:dyDescent="0.3">
      <c r="A4321" s="1"/>
      <c r="B4321" s="7"/>
      <c r="C4321" s="1" t="s">
        <v>3617</v>
      </c>
      <c r="D4321" s="1"/>
      <c r="E4321" s="1"/>
      <c r="F4321" s="1"/>
      <c r="G4321" s="1"/>
      <c r="H4321" s="1"/>
      <c r="I4321" s="1"/>
      <c r="J4321" s="1"/>
    </row>
    <row r="4322" spans="1:10" ht="14.25" customHeight="1" x14ac:dyDescent="0.3">
      <c r="A4322" s="1"/>
      <c r="B4322" s="7"/>
      <c r="C4322" s="1" t="s">
        <v>3615</v>
      </c>
      <c r="D4322" s="1"/>
      <c r="E4322" s="1"/>
      <c r="F4322" s="1"/>
      <c r="G4322" s="1"/>
      <c r="H4322" s="1"/>
      <c r="I4322" s="1"/>
      <c r="J4322" s="1"/>
    </row>
    <row r="4323" spans="1:10" ht="14.25" customHeight="1" x14ac:dyDescent="0.3">
      <c r="A4323" s="1"/>
      <c r="B4323" s="7"/>
      <c r="C4323" s="1" t="s">
        <v>3618</v>
      </c>
      <c r="D4323" s="1"/>
      <c r="E4323" s="1"/>
      <c r="F4323" s="1"/>
      <c r="G4323" s="1"/>
      <c r="H4323" s="1"/>
      <c r="I4323" s="1"/>
      <c r="J4323" s="1"/>
    </row>
    <row r="4324" spans="1:10" ht="14.25" customHeight="1" x14ac:dyDescent="0.3">
      <c r="A4324" s="1"/>
      <c r="B4324" s="7"/>
      <c r="C4324" s="1" t="s">
        <v>3619</v>
      </c>
      <c r="D4324" s="1"/>
      <c r="E4324" s="1"/>
      <c r="F4324" s="1"/>
      <c r="G4324" s="1"/>
      <c r="H4324" s="1"/>
      <c r="I4324" s="1"/>
      <c r="J4324" s="1"/>
    </row>
    <row r="4325" spans="1:10" ht="14.25" customHeight="1" x14ac:dyDescent="0.3">
      <c r="A4325" s="1"/>
      <c r="B4325" s="7"/>
      <c r="C4325" s="1" t="s">
        <v>3615</v>
      </c>
      <c r="D4325" s="1"/>
      <c r="E4325" s="1"/>
      <c r="F4325" s="1"/>
      <c r="G4325" s="1"/>
      <c r="H4325" s="1"/>
      <c r="I4325" s="1"/>
      <c r="J4325" s="1"/>
    </row>
    <row r="4326" spans="1:10" ht="14.25" customHeight="1" x14ac:dyDescent="0.3">
      <c r="A4326" s="1"/>
      <c r="B4326" s="7"/>
      <c r="C4326" s="1" t="s">
        <v>3620</v>
      </c>
      <c r="D4326" s="1"/>
      <c r="E4326" s="1"/>
      <c r="F4326" s="1"/>
      <c r="G4326" s="1"/>
      <c r="H4326" s="1"/>
      <c r="I4326" s="1"/>
      <c r="J4326" s="1"/>
    </row>
    <row r="4327" spans="1:10" ht="14.25" customHeight="1" x14ac:dyDescent="0.3">
      <c r="A4327" s="1"/>
      <c r="B4327" s="7"/>
      <c r="C4327" s="1" t="s">
        <v>3621</v>
      </c>
      <c r="D4327" s="1"/>
      <c r="E4327" s="1"/>
      <c r="F4327" s="1"/>
      <c r="G4327" s="1"/>
      <c r="H4327" s="1"/>
      <c r="I4327" s="1"/>
      <c r="J4327" s="1"/>
    </row>
    <row r="4328" spans="1:10" ht="14.25" customHeight="1" x14ac:dyDescent="0.3">
      <c r="A4328" s="1"/>
      <c r="B4328" s="7"/>
      <c r="C4328" s="1" t="s">
        <v>3615</v>
      </c>
      <c r="D4328" s="1"/>
      <c r="E4328" s="1"/>
      <c r="F4328" s="1"/>
      <c r="G4328" s="1"/>
      <c r="H4328" s="1"/>
      <c r="I4328" s="1"/>
      <c r="J4328" s="1"/>
    </row>
    <row r="4329" spans="1:10" ht="14.25" customHeight="1" x14ac:dyDescent="0.3">
      <c r="A4329" s="1"/>
      <c r="B4329" s="7"/>
      <c r="C4329" s="1" t="s">
        <v>3622</v>
      </c>
      <c r="D4329" s="1"/>
      <c r="E4329" s="1"/>
      <c r="F4329" s="1"/>
      <c r="G4329" s="1"/>
      <c r="H4329" s="1"/>
      <c r="I4329" s="1"/>
      <c r="J4329" s="1"/>
    </row>
    <row r="4330" spans="1:10" ht="14.25" customHeight="1" x14ac:dyDescent="0.3">
      <c r="A4330" s="1"/>
      <c r="B4330" s="7"/>
      <c r="C4330" s="1" t="s">
        <v>3623</v>
      </c>
      <c r="D4330" s="1"/>
      <c r="E4330" s="1"/>
      <c r="F4330" s="1"/>
      <c r="G4330" s="1"/>
      <c r="H4330" s="1"/>
      <c r="I4330" s="1"/>
      <c r="J4330" s="1"/>
    </row>
    <row r="4331" spans="1:10" ht="14.25" customHeight="1" x14ac:dyDescent="0.3">
      <c r="A4331" s="1"/>
      <c r="B4331" s="7"/>
      <c r="C4331" s="1" t="s">
        <v>3615</v>
      </c>
      <c r="D4331" s="1"/>
      <c r="E4331" s="1"/>
      <c r="F4331" s="1"/>
      <c r="G4331" s="1"/>
      <c r="H4331" s="1"/>
      <c r="I4331" s="1"/>
      <c r="J4331" s="1"/>
    </row>
    <row r="4332" spans="1:10" ht="14.25" customHeight="1" x14ac:dyDescent="0.3">
      <c r="A4332" s="1"/>
      <c r="B4332" s="7"/>
      <c r="C4332" s="1" t="s">
        <v>3624</v>
      </c>
      <c r="D4332" s="1"/>
      <c r="E4332" s="1"/>
      <c r="F4332" s="1"/>
      <c r="G4332" s="1"/>
      <c r="H4332" s="1"/>
      <c r="I4332" s="1"/>
      <c r="J4332" s="1"/>
    </row>
    <row r="4333" spans="1:10" ht="14.25" customHeight="1" x14ac:dyDescent="0.3">
      <c r="A4333" s="1"/>
      <c r="B4333" s="7"/>
      <c r="C4333" s="1" t="s">
        <v>3625</v>
      </c>
      <c r="D4333" s="1"/>
      <c r="E4333" s="1"/>
      <c r="F4333" s="1"/>
      <c r="G4333" s="1"/>
      <c r="H4333" s="1"/>
      <c r="I4333" s="1"/>
      <c r="J4333" s="1"/>
    </row>
    <row r="4334" spans="1:10" ht="14.25" customHeight="1" x14ac:dyDescent="0.3">
      <c r="A4334" s="1"/>
      <c r="B4334" s="7"/>
      <c r="C4334" s="1" t="s">
        <v>3615</v>
      </c>
      <c r="D4334" s="1"/>
      <c r="E4334" s="1"/>
      <c r="F4334" s="1"/>
      <c r="G4334" s="1"/>
      <c r="H4334" s="1"/>
      <c r="I4334" s="1"/>
      <c r="J4334" s="1"/>
    </row>
    <row r="4335" spans="1:10" ht="14.25" customHeight="1" x14ac:dyDescent="0.3">
      <c r="A4335" s="1"/>
      <c r="B4335" s="7"/>
      <c r="C4335" s="1" t="s">
        <v>3626</v>
      </c>
      <c r="D4335" s="1"/>
      <c r="E4335" s="1"/>
      <c r="F4335" s="1"/>
      <c r="G4335" s="1"/>
      <c r="H4335" s="1"/>
      <c r="I4335" s="1"/>
      <c r="J4335" s="1"/>
    </row>
    <row r="4336" spans="1:10" ht="14.25" customHeight="1" x14ac:dyDescent="0.3">
      <c r="A4336" s="1"/>
      <c r="B4336" s="7"/>
      <c r="C4336" s="1">
        <v>815</v>
      </c>
      <c r="D4336" s="1"/>
      <c r="E4336" s="1"/>
      <c r="F4336" s="1"/>
      <c r="G4336" s="1"/>
      <c r="H4336" s="1"/>
      <c r="I4336" s="1"/>
      <c r="J4336" s="1"/>
    </row>
    <row r="4337" spans="1:10" ht="14.25" customHeight="1" x14ac:dyDescent="0.3">
      <c r="A4337" s="1"/>
      <c r="B4337" s="7"/>
      <c r="C4337" s="1" t="s">
        <v>3627</v>
      </c>
      <c r="D4337" s="1"/>
      <c r="E4337" s="1"/>
      <c r="F4337" s="1"/>
      <c r="G4337" s="1"/>
      <c r="H4337" s="1"/>
      <c r="I4337" s="1"/>
      <c r="J4337" s="1"/>
    </row>
    <row r="4338" spans="1:10" ht="14.25" customHeight="1" x14ac:dyDescent="0.3">
      <c r="A4338" s="1"/>
      <c r="B4338" s="7"/>
      <c r="C4338" s="1" t="s">
        <v>3607</v>
      </c>
      <c r="D4338" s="1"/>
      <c r="E4338" s="1"/>
      <c r="F4338" s="1"/>
      <c r="G4338" s="1"/>
      <c r="H4338" s="1"/>
      <c r="I4338" s="1"/>
      <c r="J4338" s="1"/>
    </row>
    <row r="4339" spans="1:10" ht="14.25" customHeight="1" x14ac:dyDescent="0.3">
      <c r="A4339" s="1"/>
      <c r="B4339" s="7"/>
      <c r="C4339" s="1" t="s">
        <v>3628</v>
      </c>
      <c r="D4339" s="1"/>
      <c r="E4339" s="1"/>
      <c r="F4339" s="1"/>
      <c r="G4339" s="1"/>
      <c r="H4339" s="1"/>
      <c r="I4339" s="1"/>
      <c r="J4339" s="1"/>
    </row>
    <row r="4340" spans="1:10" ht="14.25" customHeight="1" x14ac:dyDescent="0.3">
      <c r="A4340" s="1"/>
      <c r="B4340" s="7"/>
      <c r="C4340" s="1" t="s">
        <v>3629</v>
      </c>
      <c r="D4340" s="1"/>
      <c r="E4340" s="1"/>
      <c r="F4340" s="1"/>
      <c r="G4340" s="1"/>
      <c r="H4340" s="1"/>
      <c r="I4340" s="1"/>
      <c r="J4340" s="1"/>
    </row>
    <row r="4341" spans="1:10" ht="14.25" customHeight="1" x14ac:dyDescent="0.3">
      <c r="A4341" s="1"/>
      <c r="B4341" s="7"/>
      <c r="C4341" s="1" t="s">
        <v>3610</v>
      </c>
      <c r="D4341" s="1"/>
      <c r="E4341" s="1"/>
      <c r="F4341" s="1"/>
      <c r="G4341" s="1"/>
      <c r="H4341" s="1"/>
      <c r="I4341" s="1"/>
      <c r="J4341" s="1"/>
    </row>
    <row r="4342" spans="1:10" ht="14.25" customHeight="1" x14ac:dyDescent="0.3">
      <c r="A4342" s="1"/>
      <c r="B4342" s="7"/>
      <c r="C4342" s="1" t="s">
        <v>3630</v>
      </c>
      <c r="D4342" s="1"/>
      <c r="E4342" s="1"/>
      <c r="F4342" s="1"/>
      <c r="G4342" s="1"/>
      <c r="H4342" s="1"/>
      <c r="I4342" s="1"/>
      <c r="J4342" s="1"/>
    </row>
    <row r="4343" spans="1:10" ht="14.25" customHeight="1" x14ac:dyDescent="0.3">
      <c r="A4343" s="1"/>
      <c r="B4343" s="7"/>
      <c r="C4343" s="1" t="s">
        <v>3612</v>
      </c>
      <c r="D4343" s="1"/>
      <c r="E4343" s="1"/>
      <c r="F4343" s="1"/>
      <c r="G4343" s="1"/>
      <c r="H4343" s="1"/>
      <c r="I4343" s="1"/>
      <c r="J4343" s="1"/>
    </row>
    <row r="4344" spans="1:10" ht="14.25" customHeight="1" x14ac:dyDescent="0.3">
      <c r="A4344" s="1"/>
      <c r="B4344" s="7"/>
      <c r="C4344" s="1" t="s">
        <v>3613</v>
      </c>
      <c r="D4344" s="1"/>
      <c r="E4344" s="1"/>
      <c r="F4344" s="1"/>
      <c r="G4344" s="1"/>
      <c r="H4344" s="1"/>
      <c r="I4344" s="1"/>
      <c r="J4344" s="1"/>
    </row>
    <row r="4345" spans="1:10" ht="14.25" customHeight="1" x14ac:dyDescent="0.3">
      <c r="A4345" s="1"/>
      <c r="B4345" s="7"/>
      <c r="C4345" s="1" t="s">
        <v>3631</v>
      </c>
      <c r="D4345" s="1"/>
      <c r="E4345" s="1"/>
      <c r="F4345" s="1"/>
      <c r="G4345" s="1"/>
      <c r="H4345" s="1"/>
      <c r="I4345" s="1"/>
      <c r="J4345" s="1"/>
    </row>
    <row r="4346" spans="1:10" ht="14.25" customHeight="1" x14ac:dyDescent="0.3">
      <c r="A4346" s="1"/>
      <c r="B4346" s="7"/>
      <c r="C4346" s="1" t="s">
        <v>3632</v>
      </c>
      <c r="D4346" s="1"/>
      <c r="E4346" s="1"/>
      <c r="F4346" s="1"/>
      <c r="G4346" s="1"/>
      <c r="H4346" s="1"/>
      <c r="I4346" s="1"/>
      <c r="J4346" s="1"/>
    </row>
    <row r="4347" spans="1:10" ht="14.25" customHeight="1" x14ac:dyDescent="0.3">
      <c r="A4347" s="1"/>
      <c r="B4347" s="7"/>
      <c r="C4347" s="1" t="s">
        <v>3633</v>
      </c>
      <c r="D4347" s="1"/>
      <c r="E4347" s="1"/>
      <c r="F4347" s="1"/>
      <c r="G4347" s="1"/>
      <c r="H4347" s="1"/>
      <c r="I4347" s="1"/>
      <c r="J4347" s="1"/>
    </row>
    <row r="4348" spans="1:10" ht="14.25" customHeight="1" x14ac:dyDescent="0.3">
      <c r="A4348" s="1"/>
      <c r="B4348" s="7"/>
      <c r="C4348" s="1" t="s">
        <v>3634</v>
      </c>
      <c r="D4348" s="1"/>
      <c r="E4348" s="1"/>
      <c r="F4348" s="1"/>
      <c r="G4348" s="1"/>
      <c r="H4348" s="1"/>
      <c r="I4348" s="1"/>
      <c r="J4348" s="1"/>
    </row>
    <row r="4349" spans="1:10" ht="14.25" customHeight="1" x14ac:dyDescent="0.3">
      <c r="A4349" s="1"/>
      <c r="B4349" s="7"/>
      <c r="C4349" s="1" t="s">
        <v>3635</v>
      </c>
      <c r="D4349" s="1"/>
      <c r="E4349" s="1"/>
      <c r="F4349" s="1"/>
      <c r="G4349" s="1"/>
      <c r="H4349" s="1"/>
      <c r="I4349" s="1"/>
      <c r="J4349" s="1"/>
    </row>
    <row r="4350" spans="1:10" ht="14.25" customHeight="1" x14ac:dyDescent="0.3">
      <c r="A4350" s="1"/>
      <c r="B4350" s="7"/>
      <c r="C4350" s="1" t="s">
        <v>3636</v>
      </c>
      <c r="D4350" s="1"/>
      <c r="E4350" s="1"/>
      <c r="F4350" s="1"/>
      <c r="G4350" s="1"/>
      <c r="H4350" s="1"/>
      <c r="I4350" s="1"/>
      <c r="J4350" s="1"/>
    </row>
    <row r="4351" spans="1:10" ht="14.25" customHeight="1" x14ac:dyDescent="0.3">
      <c r="A4351" s="1"/>
      <c r="B4351" s="7"/>
      <c r="C4351" s="1" t="s">
        <v>3637</v>
      </c>
      <c r="D4351" s="1"/>
      <c r="E4351" s="1"/>
      <c r="F4351" s="1"/>
      <c r="G4351" s="1"/>
      <c r="H4351" s="1"/>
      <c r="I4351" s="1"/>
      <c r="J4351" s="1"/>
    </row>
    <row r="4352" spans="1:10" ht="14.25" customHeight="1" x14ac:dyDescent="0.3">
      <c r="A4352" s="1"/>
      <c r="B4352" s="7"/>
      <c r="C4352" s="1" t="s">
        <v>3638</v>
      </c>
      <c r="D4352" s="1"/>
      <c r="E4352" s="1"/>
      <c r="F4352" s="1"/>
      <c r="G4352" s="1"/>
      <c r="H4352" s="1"/>
      <c r="I4352" s="1"/>
      <c r="J4352" s="1"/>
    </row>
    <row r="4353" spans="1:10" ht="14.25" customHeight="1" x14ac:dyDescent="0.3">
      <c r="A4353" s="1"/>
      <c r="B4353" s="7"/>
      <c r="C4353" s="1" t="s">
        <v>3639</v>
      </c>
      <c r="D4353" s="1"/>
      <c r="E4353" s="1"/>
      <c r="F4353" s="1"/>
      <c r="G4353" s="1"/>
      <c r="H4353" s="1"/>
      <c r="I4353" s="1"/>
      <c r="J4353" s="1"/>
    </row>
    <row r="4354" spans="1:10" ht="14.25" customHeight="1" x14ac:dyDescent="0.3">
      <c r="A4354" s="1"/>
      <c r="B4354" s="7"/>
      <c r="C4354" s="1">
        <v>816</v>
      </c>
      <c r="D4354" s="1"/>
      <c r="E4354" s="1"/>
      <c r="F4354" s="1"/>
      <c r="G4354" s="1"/>
      <c r="H4354" s="1"/>
      <c r="I4354" s="1"/>
      <c r="J4354" s="1"/>
    </row>
    <row r="4355" spans="1:10" ht="14.25" customHeight="1" x14ac:dyDescent="0.3">
      <c r="A4355" s="1"/>
      <c r="B4355" s="7"/>
      <c r="C4355" s="1" t="s">
        <v>3640</v>
      </c>
      <c r="D4355" s="1"/>
      <c r="E4355" s="1"/>
      <c r="F4355" s="1"/>
      <c r="G4355" s="1"/>
      <c r="H4355" s="1"/>
      <c r="I4355" s="1"/>
      <c r="J4355" s="1"/>
    </row>
    <row r="4356" spans="1:10" ht="14.25" customHeight="1" x14ac:dyDescent="0.3">
      <c r="A4356" s="1"/>
      <c r="B4356" s="7"/>
      <c r="C4356" s="1" t="s">
        <v>3641</v>
      </c>
      <c r="D4356" s="1"/>
      <c r="E4356" s="1"/>
      <c r="F4356" s="1"/>
      <c r="G4356" s="1"/>
      <c r="H4356" s="1"/>
      <c r="I4356" s="1"/>
      <c r="J4356" s="1"/>
    </row>
    <row r="4357" spans="1:10" ht="14.25" customHeight="1" x14ac:dyDescent="0.3">
      <c r="A4357" s="1"/>
      <c r="B4357" s="7"/>
      <c r="C4357" s="1" t="s">
        <v>3642</v>
      </c>
      <c r="D4357" s="1"/>
      <c r="E4357" s="1"/>
      <c r="F4357" s="1"/>
      <c r="G4357" s="1"/>
      <c r="H4357" s="1"/>
      <c r="I4357" s="1"/>
      <c r="J4357" s="1"/>
    </row>
    <row r="4358" spans="1:10" ht="14.25" customHeight="1" x14ac:dyDescent="0.3">
      <c r="A4358" s="1"/>
      <c r="B4358" s="7"/>
      <c r="C4358" s="1" t="s">
        <v>3643</v>
      </c>
      <c r="D4358" s="1"/>
      <c r="E4358" s="1"/>
      <c r="F4358" s="1"/>
      <c r="G4358" s="1"/>
      <c r="H4358" s="1"/>
      <c r="I4358" s="1"/>
      <c r="J4358" s="1"/>
    </row>
    <row r="4359" spans="1:10" ht="14.25" customHeight="1" x14ac:dyDescent="0.3">
      <c r="A4359" s="1"/>
      <c r="B4359" s="7"/>
      <c r="C4359" s="1" t="s">
        <v>3644</v>
      </c>
      <c r="D4359" s="1"/>
      <c r="E4359" s="1"/>
      <c r="F4359" s="1"/>
      <c r="G4359" s="1"/>
      <c r="H4359" s="1"/>
      <c r="I4359" s="1"/>
      <c r="J4359" s="1"/>
    </row>
    <row r="4360" spans="1:10" ht="14.25" customHeight="1" x14ac:dyDescent="0.3">
      <c r="A4360" s="1"/>
      <c r="B4360" s="7"/>
      <c r="C4360" s="1" t="s">
        <v>3645</v>
      </c>
      <c r="D4360" s="1"/>
      <c r="E4360" s="1"/>
      <c r="F4360" s="1"/>
      <c r="G4360" s="1"/>
      <c r="H4360" s="1"/>
      <c r="I4360" s="1"/>
      <c r="J4360" s="1"/>
    </row>
    <row r="4361" spans="1:10" ht="14.25" customHeight="1" x14ac:dyDescent="0.3">
      <c r="A4361" s="1"/>
      <c r="B4361" s="7"/>
      <c r="C4361" s="1" t="s">
        <v>3646</v>
      </c>
      <c r="D4361" s="1"/>
      <c r="E4361" s="1"/>
      <c r="F4361" s="1"/>
      <c r="G4361" s="1"/>
      <c r="H4361" s="1"/>
      <c r="I4361" s="1"/>
      <c r="J4361" s="1"/>
    </row>
    <row r="4362" spans="1:10" ht="14.25" customHeight="1" x14ac:dyDescent="0.3">
      <c r="A4362" s="1"/>
      <c r="B4362" s="7"/>
      <c r="C4362" s="1" t="s">
        <v>208</v>
      </c>
      <c r="D4362" s="1"/>
      <c r="E4362" s="1"/>
      <c r="F4362" s="1"/>
      <c r="G4362" s="1"/>
      <c r="H4362" s="1"/>
      <c r="I4362" s="1"/>
      <c r="J4362" s="1"/>
    </row>
    <row r="4363" spans="1:10" ht="14.25" customHeight="1" x14ac:dyDescent="0.3">
      <c r="A4363" s="1"/>
      <c r="B4363" s="7"/>
      <c r="C4363" s="1" t="s">
        <v>3647</v>
      </c>
      <c r="D4363" s="1"/>
      <c r="E4363" s="1"/>
      <c r="F4363" s="1"/>
      <c r="G4363" s="1"/>
      <c r="H4363" s="1"/>
      <c r="I4363" s="1"/>
      <c r="J4363" s="1"/>
    </row>
    <row r="4364" spans="1:10" ht="14.25" customHeight="1" x14ac:dyDescent="0.3">
      <c r="A4364" s="1"/>
      <c r="B4364" s="7"/>
      <c r="C4364" s="1" t="s">
        <v>210</v>
      </c>
      <c r="D4364" s="1"/>
      <c r="E4364" s="1"/>
      <c r="F4364" s="1"/>
      <c r="G4364" s="1"/>
      <c r="H4364" s="1"/>
      <c r="I4364" s="1"/>
      <c r="J4364" s="1"/>
    </row>
    <row r="4365" spans="1:10" ht="14.25" customHeight="1" x14ac:dyDescent="0.3">
      <c r="A4365" s="1"/>
      <c r="B4365" s="7"/>
      <c r="C4365" s="1" t="s">
        <v>166</v>
      </c>
      <c r="D4365" s="1"/>
      <c r="E4365" s="1"/>
      <c r="F4365" s="1"/>
      <c r="G4365" s="1"/>
      <c r="H4365" s="1"/>
      <c r="I4365" s="1"/>
      <c r="J4365" s="1"/>
    </row>
    <row r="4366" spans="1:10" ht="14.25" customHeight="1" x14ac:dyDescent="0.3">
      <c r="A4366" s="1"/>
      <c r="B4366" s="7"/>
      <c r="C4366" s="1" t="s">
        <v>211</v>
      </c>
      <c r="D4366" s="1"/>
      <c r="E4366" s="1"/>
      <c r="F4366" s="1"/>
      <c r="G4366" s="1"/>
      <c r="H4366" s="1"/>
      <c r="I4366" s="1"/>
      <c r="J4366" s="1"/>
    </row>
    <row r="4367" spans="1:10" ht="14.25" customHeight="1" x14ac:dyDescent="0.3">
      <c r="A4367" s="1"/>
      <c r="B4367" s="7"/>
      <c r="C4367" s="1" t="s">
        <v>13</v>
      </c>
      <c r="D4367" s="1"/>
      <c r="E4367" s="1"/>
      <c r="F4367" s="1"/>
      <c r="G4367" s="1"/>
      <c r="H4367" s="1"/>
      <c r="I4367" s="1"/>
      <c r="J4367" s="1"/>
    </row>
    <row r="4368" spans="1:10" ht="14.25" customHeight="1" x14ac:dyDescent="0.3">
      <c r="A4368" s="1"/>
      <c r="B4368" s="7"/>
      <c r="C4368" s="1" t="s">
        <v>3648</v>
      </c>
      <c r="D4368" s="1"/>
      <c r="E4368" s="1"/>
      <c r="F4368" s="1"/>
      <c r="G4368" s="1"/>
      <c r="H4368" s="1"/>
      <c r="I4368" s="1"/>
      <c r="J4368" s="1"/>
    </row>
    <row r="4369" spans="1:10" ht="14.25" customHeight="1" x14ac:dyDescent="0.3">
      <c r="A4369" s="1"/>
      <c r="B4369" s="7"/>
      <c r="C4369" s="1" t="s">
        <v>3649</v>
      </c>
      <c r="D4369" s="1"/>
      <c r="E4369" s="1"/>
      <c r="F4369" s="1"/>
      <c r="G4369" s="1"/>
      <c r="H4369" s="1"/>
      <c r="I4369" s="1"/>
      <c r="J4369" s="1"/>
    </row>
    <row r="4370" spans="1:10" ht="14.25" customHeight="1" x14ac:dyDescent="0.3">
      <c r="A4370" s="1"/>
      <c r="B4370" s="7"/>
      <c r="C4370" s="1" t="s">
        <v>3650</v>
      </c>
      <c r="D4370" s="1"/>
      <c r="E4370" s="1"/>
      <c r="F4370" s="1"/>
      <c r="G4370" s="1"/>
      <c r="H4370" s="1"/>
      <c r="I4370" s="1"/>
      <c r="J4370" s="1"/>
    </row>
    <row r="4371" spans="1:10" ht="14.25" customHeight="1" x14ac:dyDescent="0.3">
      <c r="A4371" s="1"/>
      <c r="B4371" s="7"/>
      <c r="C4371" s="1">
        <v>831</v>
      </c>
      <c r="D4371" s="1"/>
      <c r="E4371" s="1"/>
      <c r="F4371" s="1"/>
      <c r="G4371" s="1"/>
      <c r="H4371" s="1"/>
      <c r="I4371" s="1"/>
      <c r="J4371" s="1"/>
    </row>
    <row r="4372" spans="1:10" ht="14.25" customHeight="1" x14ac:dyDescent="0.3">
      <c r="A4372" s="1"/>
      <c r="B4372" s="7"/>
      <c r="C4372" s="1" t="s">
        <v>3651</v>
      </c>
      <c r="D4372" s="1"/>
      <c r="E4372" s="1"/>
      <c r="F4372" s="1"/>
      <c r="G4372" s="1"/>
      <c r="H4372" s="1"/>
      <c r="I4372" s="1"/>
      <c r="J4372" s="1"/>
    </row>
    <row r="4373" spans="1:10" ht="14.25" customHeight="1" x14ac:dyDescent="0.3">
      <c r="A4373" s="1"/>
      <c r="B4373" s="7"/>
      <c r="C4373" s="1" t="s">
        <v>3652</v>
      </c>
      <c r="D4373" s="1"/>
      <c r="E4373" s="1"/>
      <c r="F4373" s="1"/>
      <c r="G4373" s="1"/>
      <c r="H4373" s="1"/>
      <c r="I4373" s="1"/>
      <c r="J4373" s="1"/>
    </row>
    <row r="4374" spans="1:10" ht="14.25" customHeight="1" x14ac:dyDescent="0.3">
      <c r="A4374" s="1"/>
      <c r="B4374" s="7"/>
      <c r="C4374" s="1" t="s">
        <v>3653</v>
      </c>
      <c r="D4374" s="1"/>
      <c r="E4374" s="1"/>
      <c r="F4374" s="1"/>
      <c r="G4374" s="1"/>
      <c r="H4374" s="1"/>
      <c r="I4374" s="1"/>
      <c r="J4374" s="1"/>
    </row>
    <row r="4375" spans="1:10" ht="14.25" customHeight="1" x14ac:dyDescent="0.3">
      <c r="A4375" s="1"/>
      <c r="B4375" s="7"/>
      <c r="C4375" s="1" t="s">
        <v>3654</v>
      </c>
      <c r="D4375" s="1"/>
      <c r="E4375" s="1"/>
      <c r="F4375" s="1"/>
      <c r="G4375" s="1"/>
      <c r="H4375" s="1"/>
      <c r="I4375" s="1"/>
      <c r="J4375" s="1"/>
    </row>
    <row r="4376" spans="1:10" ht="14.25" customHeight="1" x14ac:dyDescent="0.3">
      <c r="A4376" s="1"/>
      <c r="B4376" s="7"/>
      <c r="C4376" s="1" t="s">
        <v>3655</v>
      </c>
      <c r="D4376" s="1"/>
      <c r="E4376" s="1"/>
      <c r="F4376" s="1"/>
      <c r="G4376" s="1"/>
      <c r="H4376" s="1"/>
      <c r="I4376" s="1"/>
      <c r="J4376" s="1"/>
    </row>
    <row r="4377" spans="1:10" ht="14.25" customHeight="1" x14ac:dyDescent="0.3">
      <c r="A4377" s="1"/>
      <c r="B4377" s="7"/>
      <c r="C4377" s="1" t="s">
        <v>3656</v>
      </c>
      <c r="D4377" s="1"/>
      <c r="E4377" s="1"/>
      <c r="F4377" s="1"/>
      <c r="G4377" s="1"/>
      <c r="H4377" s="1"/>
      <c r="I4377" s="1"/>
      <c r="J4377" s="1"/>
    </row>
    <row r="4378" spans="1:10" ht="14.25" customHeight="1" x14ac:dyDescent="0.3">
      <c r="A4378" s="1"/>
      <c r="B4378" s="7"/>
      <c r="C4378" s="1" t="s">
        <v>3657</v>
      </c>
      <c r="D4378" s="1"/>
      <c r="E4378" s="1"/>
      <c r="F4378" s="1"/>
      <c r="G4378" s="1"/>
      <c r="H4378" s="1"/>
      <c r="I4378" s="1"/>
      <c r="J4378" s="1"/>
    </row>
    <row r="4379" spans="1:10" ht="14.25" customHeight="1" x14ac:dyDescent="0.3">
      <c r="A4379" s="1"/>
      <c r="B4379" s="7"/>
      <c r="C4379" s="1" t="s">
        <v>3658</v>
      </c>
      <c r="D4379" s="1"/>
      <c r="E4379" s="1"/>
      <c r="F4379" s="1"/>
      <c r="G4379" s="1"/>
      <c r="H4379" s="1"/>
      <c r="I4379" s="1"/>
      <c r="J4379" s="1"/>
    </row>
    <row r="4380" spans="1:10" ht="14.25" customHeight="1" x14ac:dyDescent="0.3">
      <c r="A4380" s="1"/>
      <c r="B4380" s="7"/>
      <c r="C4380" s="1" t="s">
        <v>3659</v>
      </c>
      <c r="D4380" s="1"/>
      <c r="E4380" s="1"/>
      <c r="F4380" s="1"/>
      <c r="G4380" s="1"/>
      <c r="H4380" s="1"/>
      <c r="I4380" s="1"/>
      <c r="J4380" s="1"/>
    </row>
    <row r="4381" spans="1:10" ht="14.25" customHeight="1" x14ac:dyDescent="0.3">
      <c r="A4381" s="1"/>
      <c r="B4381" s="7"/>
      <c r="C4381" s="1" t="s">
        <v>3660</v>
      </c>
      <c r="D4381" s="1"/>
      <c r="E4381" s="1"/>
      <c r="F4381" s="1"/>
      <c r="G4381" s="1"/>
      <c r="H4381" s="1"/>
      <c r="I4381" s="1"/>
      <c r="J4381" s="1"/>
    </row>
    <row r="4382" spans="1:10" ht="14.25" customHeight="1" x14ac:dyDescent="0.3">
      <c r="A4382" s="1"/>
      <c r="B4382" s="7"/>
      <c r="C4382" s="1" t="s">
        <v>3657</v>
      </c>
      <c r="D4382" s="1"/>
      <c r="E4382" s="1"/>
      <c r="F4382" s="1"/>
      <c r="G4382" s="1"/>
      <c r="H4382" s="1"/>
      <c r="I4382" s="1"/>
      <c r="J4382" s="1"/>
    </row>
    <row r="4383" spans="1:10" ht="14.25" customHeight="1" x14ac:dyDescent="0.3">
      <c r="A4383" s="1"/>
      <c r="B4383" s="7"/>
      <c r="C4383" s="1" t="s">
        <v>3661</v>
      </c>
      <c r="D4383" s="1"/>
      <c r="E4383" s="1"/>
      <c r="F4383" s="1"/>
      <c r="G4383" s="1"/>
      <c r="H4383" s="1"/>
      <c r="I4383" s="1"/>
      <c r="J4383" s="1"/>
    </row>
    <row r="4384" spans="1:10" ht="14.25" customHeight="1" x14ac:dyDescent="0.3">
      <c r="A4384" s="1"/>
      <c r="B4384" s="7"/>
      <c r="C4384" s="1" t="s">
        <v>3662</v>
      </c>
      <c r="D4384" s="1"/>
      <c r="E4384" s="1"/>
      <c r="F4384" s="1"/>
      <c r="G4384" s="1"/>
      <c r="H4384" s="1"/>
      <c r="I4384" s="1"/>
      <c r="J4384" s="1"/>
    </row>
    <row r="4385" spans="1:10" ht="14.25" customHeight="1" x14ac:dyDescent="0.3">
      <c r="A4385" s="1"/>
      <c r="B4385" s="7"/>
      <c r="C4385" s="1">
        <v>83103</v>
      </c>
      <c r="D4385" s="1"/>
      <c r="E4385" s="1"/>
      <c r="F4385" s="1"/>
      <c r="G4385" s="1"/>
      <c r="H4385" s="1"/>
      <c r="I4385" s="1"/>
      <c r="J4385" s="1"/>
    </row>
    <row r="4386" spans="1:10" ht="14.25" customHeight="1" x14ac:dyDescent="0.3">
      <c r="A4386" s="1"/>
      <c r="B4386" s="7"/>
      <c r="C4386" s="1" t="s">
        <v>3663</v>
      </c>
      <c r="D4386" s="1"/>
      <c r="E4386" s="1"/>
      <c r="F4386" s="1"/>
      <c r="G4386" s="1"/>
      <c r="H4386" s="1"/>
      <c r="I4386" s="1"/>
      <c r="J4386" s="1"/>
    </row>
    <row r="4387" spans="1:10" ht="14.25" customHeight="1" x14ac:dyDescent="0.3">
      <c r="A4387" s="1"/>
      <c r="B4387" s="7"/>
      <c r="C4387" s="1" t="s">
        <v>3657</v>
      </c>
      <c r="D4387" s="1"/>
      <c r="E4387" s="1"/>
      <c r="F4387" s="1"/>
      <c r="G4387" s="1"/>
      <c r="H4387" s="1"/>
      <c r="I4387" s="1"/>
      <c r="J4387" s="1"/>
    </row>
    <row r="4388" spans="1:10" ht="14.25" customHeight="1" x14ac:dyDescent="0.3">
      <c r="A4388" s="1"/>
      <c r="B4388" s="7"/>
      <c r="C4388" s="1" t="s">
        <v>3664</v>
      </c>
      <c r="D4388" s="1"/>
      <c r="E4388" s="1"/>
      <c r="F4388" s="1"/>
      <c r="G4388" s="1"/>
      <c r="H4388" s="1"/>
      <c r="I4388" s="1"/>
      <c r="J4388" s="1"/>
    </row>
    <row r="4389" spans="1:10" ht="14.25" customHeight="1" x14ac:dyDescent="0.3">
      <c r="A4389" s="1"/>
      <c r="B4389" s="7"/>
      <c r="C4389" s="1" t="s">
        <v>3665</v>
      </c>
      <c r="D4389" s="1"/>
      <c r="E4389" s="1"/>
      <c r="F4389" s="1"/>
      <c r="G4389" s="1"/>
      <c r="H4389" s="1"/>
      <c r="I4389" s="1"/>
      <c r="J4389" s="1"/>
    </row>
    <row r="4390" spans="1:10" ht="14.25" customHeight="1" x14ac:dyDescent="0.3">
      <c r="A4390" s="1"/>
      <c r="B4390" s="7"/>
      <c r="C4390" s="1" t="s">
        <v>3666</v>
      </c>
      <c r="D4390" s="1"/>
      <c r="E4390" s="1"/>
      <c r="F4390" s="1"/>
      <c r="G4390" s="1"/>
      <c r="H4390" s="1"/>
      <c r="I4390" s="1"/>
      <c r="J4390" s="1"/>
    </row>
    <row r="4391" spans="1:10" ht="14.25" customHeight="1" x14ac:dyDescent="0.3">
      <c r="A4391" s="1"/>
      <c r="B4391" s="7"/>
      <c r="C4391" s="1" t="s">
        <v>3657</v>
      </c>
      <c r="D4391" s="1"/>
      <c r="E4391" s="1"/>
      <c r="F4391" s="1"/>
      <c r="G4391" s="1"/>
      <c r="H4391" s="1"/>
      <c r="I4391" s="1"/>
      <c r="J4391" s="1"/>
    </row>
    <row r="4392" spans="1:10" ht="14.25" customHeight="1" x14ac:dyDescent="0.3">
      <c r="A4392" s="1"/>
      <c r="B4392" s="7"/>
      <c r="C4392" s="1" t="s">
        <v>3667</v>
      </c>
      <c r="D4392" s="1"/>
      <c r="E4392" s="1"/>
      <c r="F4392" s="1"/>
      <c r="G4392" s="1"/>
      <c r="H4392" s="1"/>
      <c r="I4392" s="1"/>
      <c r="J4392" s="1"/>
    </row>
    <row r="4393" spans="1:10" ht="14.25" customHeight="1" x14ac:dyDescent="0.3">
      <c r="A4393" s="1"/>
      <c r="B4393" s="7"/>
      <c r="C4393" s="1" t="s">
        <v>3668</v>
      </c>
      <c r="D4393" s="1"/>
      <c r="E4393" s="1"/>
      <c r="F4393" s="1"/>
      <c r="G4393" s="1"/>
      <c r="H4393" s="1"/>
      <c r="I4393" s="1"/>
      <c r="J4393" s="1"/>
    </row>
    <row r="4394" spans="1:10" ht="14.25" customHeight="1" x14ac:dyDescent="0.3">
      <c r="A4394" s="1"/>
      <c r="B4394" s="7"/>
      <c r="C4394" s="1" t="s">
        <v>3669</v>
      </c>
      <c r="D4394" s="1"/>
      <c r="E4394" s="1"/>
      <c r="F4394" s="1"/>
      <c r="G4394" s="1"/>
      <c r="H4394" s="1"/>
      <c r="I4394" s="1"/>
      <c r="J4394" s="1"/>
    </row>
    <row r="4395" spans="1:10" ht="14.25" customHeight="1" x14ac:dyDescent="0.3">
      <c r="A4395" s="1"/>
      <c r="B4395" s="7"/>
      <c r="C4395" s="1" t="s">
        <v>3657</v>
      </c>
      <c r="D4395" s="1"/>
      <c r="E4395" s="1"/>
      <c r="F4395" s="1"/>
      <c r="G4395" s="1"/>
      <c r="H4395" s="1"/>
      <c r="I4395" s="1"/>
      <c r="J4395" s="1"/>
    </row>
    <row r="4396" spans="1:10" ht="14.25" customHeight="1" x14ac:dyDescent="0.3">
      <c r="A4396" s="1"/>
      <c r="B4396" s="7"/>
      <c r="C4396" s="1" t="s">
        <v>3670</v>
      </c>
      <c r="D4396" s="1"/>
      <c r="E4396" s="1"/>
      <c r="F4396" s="1"/>
      <c r="G4396" s="1"/>
      <c r="H4396" s="1"/>
      <c r="I4396" s="1"/>
      <c r="J4396" s="1"/>
    </row>
    <row r="4397" spans="1:10" ht="14.25" customHeight="1" x14ac:dyDescent="0.3">
      <c r="A4397" s="1"/>
      <c r="B4397" s="7"/>
      <c r="C4397" s="1" t="s">
        <v>3671</v>
      </c>
      <c r="D4397" s="1"/>
      <c r="E4397" s="1"/>
      <c r="F4397" s="1"/>
      <c r="G4397" s="1"/>
      <c r="H4397" s="1"/>
      <c r="I4397" s="1"/>
      <c r="J4397" s="1"/>
    </row>
    <row r="4398" spans="1:10" ht="14.25" customHeight="1" x14ac:dyDescent="0.3">
      <c r="A4398" s="1"/>
      <c r="B4398" s="7"/>
      <c r="C4398" s="1" t="s">
        <v>3672</v>
      </c>
      <c r="D4398" s="1"/>
      <c r="E4398" s="1"/>
      <c r="F4398" s="1"/>
      <c r="G4398" s="1"/>
      <c r="H4398" s="1"/>
      <c r="I4398" s="1"/>
      <c r="J4398" s="1"/>
    </row>
    <row r="4399" spans="1:10" ht="14.25" customHeight="1" x14ac:dyDescent="0.3">
      <c r="A4399" s="1"/>
      <c r="B4399" s="7"/>
      <c r="C4399" s="1" t="s">
        <v>3657</v>
      </c>
      <c r="D4399" s="1"/>
      <c r="E4399" s="1"/>
      <c r="F4399" s="1"/>
      <c r="G4399" s="1"/>
      <c r="H4399" s="1"/>
      <c r="I4399" s="1"/>
      <c r="J4399" s="1"/>
    </row>
    <row r="4400" spans="1:10" ht="14.25" customHeight="1" x14ac:dyDescent="0.3">
      <c r="A4400" s="1"/>
      <c r="B4400" s="7"/>
      <c r="C4400" s="1" t="s">
        <v>3673</v>
      </c>
      <c r="D4400" s="1"/>
      <c r="E4400" s="1"/>
      <c r="F4400" s="1"/>
      <c r="G4400" s="1"/>
      <c r="H4400" s="1"/>
      <c r="I4400" s="1"/>
      <c r="J4400" s="1"/>
    </row>
    <row r="4401" spans="1:10" ht="14.25" customHeight="1" x14ac:dyDescent="0.3">
      <c r="A4401" s="1"/>
      <c r="B4401" s="7"/>
      <c r="C4401" s="1" t="s">
        <v>3662</v>
      </c>
      <c r="D4401" s="1"/>
      <c r="E4401" s="1"/>
      <c r="F4401" s="1"/>
      <c r="G4401" s="1"/>
      <c r="H4401" s="1"/>
      <c r="I4401" s="1"/>
      <c r="J4401" s="1"/>
    </row>
    <row r="4402" spans="1:10" ht="14.25" customHeight="1" x14ac:dyDescent="0.3">
      <c r="A4402" s="1"/>
      <c r="B4402" s="7"/>
      <c r="C4402" s="1" t="s">
        <v>3674</v>
      </c>
      <c r="D4402" s="1"/>
      <c r="E4402" s="1"/>
      <c r="F4402" s="1"/>
      <c r="G4402" s="1"/>
      <c r="H4402" s="1"/>
      <c r="I4402" s="1"/>
      <c r="J4402" s="1"/>
    </row>
    <row r="4403" spans="1:10" ht="14.25" customHeight="1" x14ac:dyDescent="0.3">
      <c r="A4403" s="1"/>
      <c r="B4403" s="7"/>
      <c r="C4403" s="1" t="s">
        <v>3675</v>
      </c>
      <c r="D4403" s="1"/>
      <c r="E4403" s="1"/>
      <c r="F4403" s="1"/>
      <c r="G4403" s="1"/>
      <c r="H4403" s="1"/>
      <c r="I4403" s="1"/>
      <c r="J4403" s="1"/>
    </row>
    <row r="4404" spans="1:10" ht="14.25" customHeight="1" x14ac:dyDescent="0.3">
      <c r="A4404" s="1"/>
      <c r="B4404" s="7"/>
      <c r="C4404" s="1" t="s">
        <v>3657</v>
      </c>
      <c r="D4404" s="1"/>
      <c r="E4404" s="1"/>
      <c r="F4404" s="1"/>
      <c r="G4404" s="1"/>
      <c r="H4404" s="1"/>
      <c r="I4404" s="1"/>
      <c r="J4404" s="1"/>
    </row>
    <row r="4405" spans="1:10" ht="14.25" customHeight="1" x14ac:dyDescent="0.3">
      <c r="A4405" s="1"/>
      <c r="B4405" s="7"/>
      <c r="C4405" s="1" t="s">
        <v>3676</v>
      </c>
      <c r="D4405" s="1"/>
      <c r="E4405" s="1"/>
      <c r="F4405" s="1"/>
      <c r="G4405" s="1"/>
      <c r="H4405" s="1"/>
      <c r="I4405" s="1"/>
      <c r="J4405" s="1"/>
    </row>
    <row r="4406" spans="1:10" ht="14.25" customHeight="1" x14ac:dyDescent="0.3">
      <c r="A4406" s="1"/>
      <c r="B4406" s="7"/>
      <c r="C4406" s="1" t="s">
        <v>3677</v>
      </c>
      <c r="D4406" s="1"/>
      <c r="E4406" s="1"/>
      <c r="F4406" s="1"/>
      <c r="G4406" s="1"/>
      <c r="H4406" s="1"/>
      <c r="I4406" s="1"/>
      <c r="J4406" s="1"/>
    </row>
    <row r="4407" spans="1:10" ht="14.25" customHeight="1" x14ac:dyDescent="0.3">
      <c r="A4407" s="1"/>
      <c r="B4407" s="7"/>
      <c r="C4407" s="1">
        <v>832</v>
      </c>
      <c r="D4407" s="1"/>
      <c r="E4407" s="1"/>
      <c r="F4407" s="1"/>
      <c r="G4407" s="1"/>
      <c r="H4407" s="1"/>
      <c r="I4407" s="1"/>
      <c r="J4407" s="1"/>
    </row>
    <row r="4408" spans="1:10" ht="14.25" customHeight="1" x14ac:dyDescent="0.3">
      <c r="A4408" s="1"/>
      <c r="B4408" s="7"/>
      <c r="C4408" s="1" t="s">
        <v>3678</v>
      </c>
      <c r="D4408" s="1"/>
      <c r="E4408" s="1"/>
      <c r="F4408" s="1"/>
      <c r="G4408" s="1"/>
      <c r="H4408" s="1"/>
      <c r="I4408" s="1"/>
      <c r="J4408" s="1"/>
    </row>
    <row r="4409" spans="1:10" ht="14.25" customHeight="1" x14ac:dyDescent="0.3">
      <c r="A4409" s="1"/>
      <c r="B4409" s="7"/>
      <c r="C4409" s="1" t="s">
        <v>3652</v>
      </c>
      <c r="D4409" s="1"/>
      <c r="E4409" s="1"/>
      <c r="F4409" s="1"/>
      <c r="G4409" s="1"/>
      <c r="H4409" s="1"/>
      <c r="I4409" s="1"/>
      <c r="J4409" s="1"/>
    </row>
    <row r="4410" spans="1:10" ht="14.25" customHeight="1" x14ac:dyDescent="0.3">
      <c r="A4410" s="1"/>
      <c r="B4410" s="7"/>
      <c r="C4410" s="1" t="s">
        <v>3653</v>
      </c>
      <c r="D4410" s="1"/>
      <c r="E4410" s="1"/>
      <c r="F4410" s="1"/>
      <c r="G4410" s="1"/>
      <c r="H4410" s="1"/>
      <c r="I4410" s="1"/>
      <c r="J4410" s="1"/>
    </row>
    <row r="4411" spans="1:10" ht="14.25" customHeight="1" x14ac:dyDescent="0.3">
      <c r="A4411" s="1"/>
      <c r="B4411" s="7"/>
      <c r="C4411" s="1" t="s">
        <v>3654</v>
      </c>
      <c r="D4411" s="1"/>
      <c r="E4411" s="1"/>
      <c r="F4411" s="1"/>
      <c r="G4411" s="1"/>
      <c r="H4411" s="1"/>
      <c r="I4411" s="1"/>
      <c r="J4411" s="1"/>
    </row>
    <row r="4412" spans="1:10" ht="14.25" customHeight="1" x14ac:dyDescent="0.3">
      <c r="A4412" s="1"/>
      <c r="B4412" s="7"/>
      <c r="C4412" s="1" t="s">
        <v>3679</v>
      </c>
      <c r="D4412" s="1"/>
      <c r="E4412" s="1"/>
      <c r="F4412" s="1"/>
      <c r="G4412" s="1"/>
      <c r="H4412" s="1"/>
      <c r="I4412" s="1"/>
      <c r="J4412" s="1"/>
    </row>
    <row r="4413" spans="1:10" ht="14.25" customHeight="1" x14ac:dyDescent="0.3">
      <c r="A4413" s="1"/>
      <c r="B4413" s="7"/>
      <c r="C4413" s="1" t="s">
        <v>3680</v>
      </c>
      <c r="D4413" s="1"/>
      <c r="E4413" s="1"/>
      <c r="F4413" s="1"/>
      <c r="G4413" s="1"/>
      <c r="H4413" s="1"/>
      <c r="I4413" s="1"/>
      <c r="J4413" s="1"/>
    </row>
    <row r="4414" spans="1:10" ht="14.25" customHeight="1" x14ac:dyDescent="0.3">
      <c r="A4414" s="1"/>
      <c r="B4414" s="7"/>
      <c r="C4414" s="1" t="s">
        <v>3681</v>
      </c>
      <c r="D4414" s="1"/>
      <c r="E4414" s="1"/>
      <c r="F4414" s="1"/>
      <c r="G4414" s="1"/>
      <c r="H4414" s="1"/>
      <c r="I4414" s="1"/>
      <c r="J4414" s="1"/>
    </row>
    <row r="4415" spans="1:10" ht="14.25" customHeight="1" x14ac:dyDescent="0.3">
      <c r="A4415" s="1"/>
      <c r="B4415" s="7"/>
      <c r="C4415" s="1" t="s">
        <v>3682</v>
      </c>
      <c r="D4415" s="1"/>
      <c r="E4415" s="1"/>
      <c r="F4415" s="1"/>
      <c r="G4415" s="1"/>
      <c r="H4415" s="1"/>
      <c r="I4415" s="1"/>
      <c r="J4415" s="1"/>
    </row>
    <row r="4416" spans="1:10" ht="14.25" customHeight="1" x14ac:dyDescent="0.3">
      <c r="A4416" s="1"/>
      <c r="B4416" s="7"/>
      <c r="C4416" s="1" t="s">
        <v>3683</v>
      </c>
      <c r="D4416" s="1"/>
      <c r="E4416" s="1"/>
      <c r="F4416" s="1"/>
      <c r="G4416" s="1"/>
      <c r="H4416" s="1"/>
      <c r="I4416" s="1"/>
      <c r="J4416" s="1"/>
    </row>
    <row r="4417" spans="1:10" ht="14.25" customHeight="1" x14ac:dyDescent="0.3">
      <c r="A4417" s="1"/>
      <c r="B4417" s="7"/>
      <c r="C4417" s="1" t="s">
        <v>3684</v>
      </c>
      <c r="D4417" s="1"/>
      <c r="E4417" s="1"/>
      <c r="F4417" s="1"/>
      <c r="G4417" s="1"/>
      <c r="H4417" s="1"/>
      <c r="I4417" s="1"/>
      <c r="J4417" s="1"/>
    </row>
    <row r="4418" spans="1:10" ht="14.25" customHeight="1" x14ac:dyDescent="0.3">
      <c r="A4418" s="1"/>
      <c r="B4418" s="7"/>
      <c r="C4418" s="1" t="s">
        <v>3681</v>
      </c>
      <c r="D4418" s="1"/>
      <c r="E4418" s="1"/>
      <c r="F4418" s="1"/>
      <c r="G4418" s="1"/>
      <c r="H4418" s="1"/>
      <c r="I4418" s="1"/>
      <c r="J4418" s="1"/>
    </row>
    <row r="4419" spans="1:10" ht="14.25" customHeight="1" x14ac:dyDescent="0.3">
      <c r="A4419" s="1"/>
      <c r="B4419" s="7"/>
      <c r="C4419" s="1" t="s">
        <v>3685</v>
      </c>
      <c r="D4419" s="1"/>
      <c r="E4419" s="1"/>
      <c r="F4419" s="1"/>
      <c r="G4419" s="1"/>
      <c r="H4419" s="1"/>
      <c r="I4419" s="1"/>
      <c r="J4419" s="1"/>
    </row>
    <row r="4420" spans="1:10" ht="14.25" customHeight="1" x14ac:dyDescent="0.3">
      <c r="A4420" s="1"/>
      <c r="B4420" s="7"/>
      <c r="C4420" s="1" t="s">
        <v>3686</v>
      </c>
      <c r="D4420" s="1"/>
      <c r="E4420" s="1"/>
      <c r="F4420" s="1"/>
      <c r="G4420" s="1"/>
      <c r="H4420" s="1"/>
      <c r="I4420" s="1"/>
      <c r="J4420" s="1"/>
    </row>
    <row r="4421" spans="1:10" ht="14.25" customHeight="1" x14ac:dyDescent="0.3">
      <c r="A4421" s="1"/>
      <c r="B4421" s="7"/>
      <c r="C4421" s="1" t="s">
        <v>3687</v>
      </c>
      <c r="D4421" s="1"/>
      <c r="E4421" s="1"/>
      <c r="F4421" s="1"/>
      <c r="G4421" s="1"/>
      <c r="H4421" s="1"/>
      <c r="I4421" s="1"/>
      <c r="J4421" s="1"/>
    </row>
    <row r="4422" spans="1:10" ht="14.25" customHeight="1" x14ac:dyDescent="0.3">
      <c r="A4422" s="1"/>
      <c r="B4422" s="7"/>
      <c r="C4422" s="1" t="s">
        <v>208</v>
      </c>
      <c r="D4422" s="1"/>
      <c r="E4422" s="1"/>
      <c r="F4422" s="1"/>
      <c r="G4422" s="1"/>
      <c r="H4422" s="1"/>
      <c r="I4422" s="1"/>
      <c r="J4422" s="1"/>
    </row>
    <row r="4423" spans="1:10" ht="14.25" customHeight="1" x14ac:dyDescent="0.3">
      <c r="A4423" s="1"/>
      <c r="B4423" s="7"/>
      <c r="C4423" s="1" t="s">
        <v>3688</v>
      </c>
      <c r="D4423" s="1"/>
      <c r="E4423" s="1"/>
      <c r="F4423" s="1"/>
      <c r="G4423" s="1"/>
      <c r="H4423" s="1"/>
      <c r="I4423" s="1"/>
      <c r="J4423" s="1"/>
    </row>
    <row r="4424" spans="1:10" ht="14.25" customHeight="1" x14ac:dyDescent="0.3">
      <c r="A4424" s="1"/>
      <c r="B4424" s="7"/>
      <c r="C4424" s="1" t="s">
        <v>210</v>
      </c>
      <c r="D4424" s="1"/>
      <c r="E4424" s="1"/>
      <c r="F4424" s="1"/>
      <c r="G4424" s="1"/>
      <c r="H4424" s="1"/>
      <c r="I4424" s="1"/>
      <c r="J4424" s="1"/>
    </row>
    <row r="4425" spans="1:10" ht="14.25" customHeight="1" x14ac:dyDescent="0.3">
      <c r="A4425" s="1"/>
      <c r="B4425" s="7"/>
      <c r="C4425" s="1" t="s">
        <v>166</v>
      </c>
      <c r="D4425" s="1"/>
      <c r="E4425" s="1"/>
      <c r="F4425" s="1"/>
      <c r="G4425" s="1"/>
      <c r="H4425" s="1"/>
      <c r="I4425" s="1"/>
      <c r="J4425" s="1"/>
    </row>
    <row r="4426" spans="1:10" ht="14.25" customHeight="1" x14ac:dyDescent="0.3">
      <c r="A4426" s="1"/>
      <c r="B4426" s="7"/>
      <c r="C4426" s="1" t="s">
        <v>211</v>
      </c>
      <c r="D4426" s="1"/>
      <c r="E4426" s="1"/>
      <c r="F4426" s="1"/>
      <c r="G4426" s="1"/>
      <c r="H4426" s="1"/>
      <c r="I4426" s="1"/>
      <c r="J4426" s="1"/>
    </row>
    <row r="4427" spans="1:10" ht="14.25" customHeight="1" x14ac:dyDescent="0.3">
      <c r="A4427" s="1"/>
      <c r="B4427" s="7"/>
      <c r="C4427" s="1" t="s">
        <v>13</v>
      </c>
      <c r="D4427" s="1"/>
      <c r="E4427" s="1"/>
      <c r="F4427" s="1"/>
      <c r="G4427" s="1"/>
      <c r="H4427" s="1"/>
      <c r="I4427" s="1"/>
      <c r="J4427" s="1"/>
    </row>
    <row r="4428" spans="1:10" ht="14.25" customHeight="1" x14ac:dyDescent="0.3">
      <c r="A4428" s="1"/>
      <c r="B4428" s="7"/>
      <c r="C4428" s="1" t="s">
        <v>3689</v>
      </c>
      <c r="D4428" s="1"/>
      <c r="E4428" s="1"/>
      <c r="F4428" s="1"/>
      <c r="G4428" s="1"/>
      <c r="H4428" s="1"/>
      <c r="I4428" s="1"/>
      <c r="J4428" s="1"/>
    </row>
    <row r="4429" spans="1:10" ht="14.25" customHeight="1" x14ac:dyDescent="0.3">
      <c r="A4429" s="1"/>
      <c r="B4429" s="7"/>
      <c r="C4429" s="1" t="s">
        <v>3690</v>
      </c>
      <c r="D4429" s="1"/>
      <c r="E4429" s="1"/>
      <c r="F4429" s="1"/>
      <c r="G4429" s="1"/>
      <c r="H4429" s="1"/>
      <c r="I4429" s="1"/>
      <c r="J4429" s="1"/>
    </row>
    <row r="4430" spans="1:10" ht="14.25" customHeight="1" x14ac:dyDescent="0.3">
      <c r="A4430" s="1"/>
      <c r="B4430" s="7"/>
      <c r="C4430" s="1" t="s">
        <v>3653</v>
      </c>
      <c r="D4430" s="1"/>
      <c r="E4430" s="1"/>
      <c r="F4430" s="1"/>
      <c r="G4430" s="1"/>
      <c r="H4430" s="1"/>
      <c r="I4430" s="1"/>
      <c r="J4430" s="1"/>
    </row>
    <row r="4431" spans="1:10" ht="14.25" customHeight="1" x14ac:dyDescent="0.3">
      <c r="A4431" s="1"/>
      <c r="B4431" s="7"/>
      <c r="C4431" s="1" t="s">
        <v>3654</v>
      </c>
      <c r="D4431" s="1"/>
      <c r="E4431" s="1"/>
      <c r="F4431" s="1"/>
      <c r="G4431" s="1"/>
      <c r="H4431" s="1"/>
      <c r="I4431" s="1"/>
      <c r="J4431" s="1"/>
    </row>
    <row r="4432" spans="1:10" ht="14.25" customHeight="1" x14ac:dyDescent="0.3">
      <c r="A4432" s="1"/>
      <c r="B4432" s="7"/>
      <c r="C4432" s="1" t="s">
        <v>3691</v>
      </c>
      <c r="D4432" s="1"/>
      <c r="E4432" s="1"/>
      <c r="F4432" s="1"/>
      <c r="G4432" s="1"/>
      <c r="H4432" s="1"/>
      <c r="I4432" s="1"/>
      <c r="J4432" s="1"/>
    </row>
    <row r="4433" spans="1:10" ht="14.25" customHeight="1" x14ac:dyDescent="0.3">
      <c r="A4433" s="1"/>
      <c r="B4433" s="7"/>
      <c r="C4433" s="1" t="s">
        <v>3692</v>
      </c>
      <c r="D4433" s="1"/>
      <c r="E4433" s="1"/>
      <c r="F4433" s="1"/>
      <c r="G4433" s="1"/>
      <c r="H4433" s="1"/>
      <c r="I4433" s="1"/>
      <c r="J4433" s="1"/>
    </row>
    <row r="4434" spans="1:10" ht="14.25" customHeight="1" x14ac:dyDescent="0.3">
      <c r="A4434" s="1"/>
      <c r="B4434" s="7"/>
      <c r="C4434" s="1" t="s">
        <v>3693</v>
      </c>
      <c r="D4434" s="1"/>
      <c r="E4434" s="1"/>
      <c r="F4434" s="1"/>
      <c r="G4434" s="1"/>
      <c r="H4434" s="1"/>
      <c r="I4434" s="1"/>
      <c r="J4434" s="1"/>
    </row>
    <row r="4435" spans="1:10" ht="14.25" customHeight="1" x14ac:dyDescent="0.3">
      <c r="A4435" s="1"/>
      <c r="B4435" s="7"/>
      <c r="C4435" s="1" t="s">
        <v>3694</v>
      </c>
      <c r="D4435" s="1"/>
      <c r="E4435" s="1"/>
      <c r="F4435" s="1"/>
      <c r="G4435" s="1"/>
      <c r="H4435" s="1"/>
      <c r="I4435" s="1"/>
      <c r="J4435" s="1"/>
    </row>
    <row r="4436" spans="1:10" ht="14.25" customHeight="1" x14ac:dyDescent="0.3">
      <c r="A4436" s="1"/>
      <c r="B4436" s="7"/>
      <c r="C4436" s="1" t="s">
        <v>3695</v>
      </c>
      <c r="D4436" s="1"/>
      <c r="E4436" s="1"/>
      <c r="F4436" s="1"/>
      <c r="G4436" s="1"/>
      <c r="H4436" s="1"/>
      <c r="I4436" s="1"/>
      <c r="J4436" s="1"/>
    </row>
    <row r="4437" spans="1:10" ht="14.25" customHeight="1" x14ac:dyDescent="0.3">
      <c r="A4437" s="1"/>
      <c r="B4437" s="7"/>
      <c r="C4437" s="1" t="s">
        <v>3696</v>
      </c>
      <c r="D4437" s="1"/>
      <c r="E4437" s="1"/>
      <c r="F4437" s="1"/>
      <c r="G4437" s="1"/>
      <c r="H4437" s="1"/>
      <c r="I4437" s="1"/>
      <c r="J4437" s="1"/>
    </row>
    <row r="4438" spans="1:10" ht="14.25" customHeight="1" x14ac:dyDescent="0.3">
      <c r="A4438" s="1"/>
      <c r="B4438" s="7"/>
      <c r="C4438" s="1">
        <v>834</v>
      </c>
      <c r="D4438" s="1"/>
      <c r="E4438" s="1"/>
      <c r="F4438" s="1"/>
      <c r="G4438" s="1"/>
      <c r="H4438" s="1"/>
      <c r="I4438" s="1"/>
      <c r="J4438" s="1"/>
    </row>
    <row r="4439" spans="1:10" ht="14.25" customHeight="1" x14ac:dyDescent="0.3">
      <c r="A4439" s="1"/>
      <c r="B4439" s="7"/>
      <c r="C4439" s="1" t="s">
        <v>3697</v>
      </c>
      <c r="D4439" s="1"/>
      <c r="E4439" s="1"/>
      <c r="F4439" s="1"/>
      <c r="G4439" s="1"/>
      <c r="H4439" s="1"/>
      <c r="I4439" s="1"/>
      <c r="J4439" s="1"/>
    </row>
    <row r="4440" spans="1:10" ht="14.25" customHeight="1" x14ac:dyDescent="0.3">
      <c r="A4440" s="1"/>
      <c r="B4440" s="7"/>
      <c r="C4440" s="1" t="s">
        <v>3698</v>
      </c>
      <c r="D4440" s="1"/>
      <c r="E4440" s="1"/>
      <c r="F4440" s="1"/>
      <c r="G4440" s="1"/>
      <c r="H4440" s="1"/>
      <c r="I4440" s="1"/>
      <c r="J4440" s="1"/>
    </row>
    <row r="4441" spans="1:10" ht="14.25" customHeight="1" x14ac:dyDescent="0.3">
      <c r="A4441" s="1"/>
      <c r="B4441" s="7"/>
      <c r="C4441" s="1" t="s">
        <v>3699</v>
      </c>
      <c r="D4441" s="1"/>
      <c r="E4441" s="1"/>
      <c r="F4441" s="1"/>
      <c r="G4441" s="1"/>
      <c r="H4441" s="1"/>
      <c r="I4441" s="1"/>
      <c r="J4441" s="1"/>
    </row>
    <row r="4442" spans="1:10" ht="14.25" customHeight="1" x14ac:dyDescent="0.3">
      <c r="A4442" s="1"/>
      <c r="B4442" s="7"/>
      <c r="C4442" s="1" t="s">
        <v>3700</v>
      </c>
      <c r="D4442" s="1"/>
      <c r="E4442" s="1"/>
      <c r="F4442" s="1"/>
      <c r="G4442" s="1"/>
      <c r="H4442" s="1"/>
      <c r="I4442" s="1"/>
      <c r="J4442" s="1"/>
    </row>
    <row r="4443" spans="1:10" ht="14.25" customHeight="1" x14ac:dyDescent="0.3">
      <c r="A4443" s="1"/>
      <c r="B4443" s="7"/>
      <c r="C4443" s="1" t="s">
        <v>3701</v>
      </c>
      <c r="D4443" s="1"/>
      <c r="E4443" s="1"/>
      <c r="F4443" s="1"/>
      <c r="G4443" s="1"/>
      <c r="H4443" s="1"/>
      <c r="I4443" s="1"/>
      <c r="J4443" s="1"/>
    </row>
    <row r="4444" spans="1:10" ht="14.25" customHeight="1" x14ac:dyDescent="0.3">
      <c r="A4444" s="1"/>
      <c r="B4444" s="7"/>
      <c r="C4444" s="1" t="s">
        <v>3702</v>
      </c>
      <c r="D4444" s="1"/>
      <c r="E4444" s="1"/>
      <c r="F4444" s="1"/>
      <c r="G4444" s="1"/>
      <c r="H4444" s="1"/>
      <c r="I4444" s="1"/>
      <c r="J4444" s="1"/>
    </row>
    <row r="4445" spans="1:10" ht="14.25" customHeight="1" x14ac:dyDescent="0.3">
      <c r="A4445" s="1"/>
      <c r="B4445" s="7"/>
      <c r="C4445" s="1" t="s">
        <v>3703</v>
      </c>
      <c r="D4445" s="1"/>
      <c r="E4445" s="1"/>
      <c r="F4445" s="1"/>
      <c r="G4445" s="1"/>
      <c r="H4445" s="1"/>
      <c r="I4445" s="1"/>
      <c r="J4445" s="1"/>
    </row>
    <row r="4446" spans="1:10" ht="14.25" customHeight="1" x14ac:dyDescent="0.3">
      <c r="A4446" s="1"/>
      <c r="B4446" s="7"/>
      <c r="C4446" s="1" t="s">
        <v>3704</v>
      </c>
      <c r="D4446" s="1"/>
      <c r="E4446" s="1"/>
      <c r="F4446" s="1"/>
      <c r="G4446" s="1"/>
      <c r="H4446" s="1"/>
      <c r="I4446" s="1"/>
      <c r="J4446" s="1"/>
    </row>
    <row r="4447" spans="1:10" ht="14.25" customHeight="1" x14ac:dyDescent="0.3">
      <c r="A4447" s="1"/>
      <c r="B4447" s="7"/>
      <c r="C4447" s="1" t="s">
        <v>3705</v>
      </c>
      <c r="D4447" s="1"/>
      <c r="E4447" s="1"/>
      <c r="F4447" s="1"/>
      <c r="G4447" s="1"/>
      <c r="H4447" s="1"/>
      <c r="I4447" s="1"/>
      <c r="J4447" s="1"/>
    </row>
    <row r="4448" spans="1:10" ht="14.25" customHeight="1" x14ac:dyDescent="0.3">
      <c r="A4448" s="1"/>
      <c r="B4448" s="7"/>
      <c r="C4448" s="1">
        <v>835</v>
      </c>
      <c r="D4448" s="1"/>
      <c r="E4448" s="1"/>
      <c r="F4448" s="1"/>
      <c r="G4448" s="1"/>
      <c r="H4448" s="1"/>
      <c r="I4448" s="1"/>
      <c r="J4448" s="1"/>
    </row>
    <row r="4449" spans="1:10" ht="14.25" customHeight="1" x14ac:dyDescent="0.3">
      <c r="A4449" s="1"/>
      <c r="B4449" s="7"/>
      <c r="C4449" s="1" t="s">
        <v>3706</v>
      </c>
      <c r="D4449" s="1"/>
      <c r="E4449" s="1"/>
      <c r="F4449" s="1"/>
      <c r="G4449" s="1"/>
      <c r="H4449" s="1"/>
      <c r="I4449" s="1"/>
      <c r="J4449" s="1"/>
    </row>
    <row r="4450" spans="1:10" ht="14.25" customHeight="1" x14ac:dyDescent="0.3">
      <c r="A4450" s="1"/>
      <c r="B4450" s="7"/>
      <c r="C4450" s="1" t="s">
        <v>3707</v>
      </c>
      <c r="D4450" s="1"/>
      <c r="E4450" s="1"/>
      <c r="F4450" s="1"/>
      <c r="G4450" s="1"/>
      <c r="H4450" s="1"/>
      <c r="I4450" s="1"/>
      <c r="J4450" s="1"/>
    </row>
    <row r="4451" spans="1:10" ht="14.25" customHeight="1" x14ac:dyDescent="0.3">
      <c r="A4451" s="1"/>
      <c r="B4451" s="7"/>
      <c r="C4451" s="1" t="s">
        <v>3708</v>
      </c>
      <c r="D4451" s="1"/>
      <c r="E4451" s="1"/>
      <c r="F4451" s="1"/>
      <c r="G4451" s="1"/>
      <c r="H4451" s="1"/>
      <c r="I4451" s="1"/>
      <c r="J4451" s="1"/>
    </row>
    <row r="4452" spans="1:10" ht="14.25" customHeight="1" x14ac:dyDescent="0.3">
      <c r="A4452" s="1"/>
      <c r="B4452" s="7"/>
      <c r="C4452" s="1" t="s">
        <v>3709</v>
      </c>
      <c r="D4452" s="1"/>
      <c r="E4452" s="1"/>
      <c r="F4452" s="1"/>
      <c r="G4452" s="1"/>
      <c r="H4452" s="1"/>
      <c r="I4452" s="1"/>
      <c r="J4452" s="1"/>
    </row>
    <row r="4453" spans="1:10" ht="14.25" customHeight="1" x14ac:dyDescent="0.3">
      <c r="A4453" s="1"/>
      <c r="B4453" s="7"/>
      <c r="C4453" s="1" t="s">
        <v>3710</v>
      </c>
      <c r="D4453" s="1"/>
      <c r="E4453" s="1"/>
      <c r="F4453" s="1"/>
      <c r="G4453" s="1"/>
      <c r="H4453" s="1"/>
      <c r="I4453" s="1"/>
      <c r="J4453" s="1"/>
    </row>
    <row r="4454" spans="1:10" ht="14.25" customHeight="1" x14ac:dyDescent="0.3">
      <c r="A4454" s="1"/>
      <c r="B4454" s="7"/>
      <c r="C4454" s="1" t="s">
        <v>3711</v>
      </c>
      <c r="D4454" s="1"/>
      <c r="E4454" s="1"/>
      <c r="F4454" s="1"/>
      <c r="G4454" s="1"/>
      <c r="H4454" s="1"/>
      <c r="I4454" s="1"/>
      <c r="J4454" s="1"/>
    </row>
    <row r="4455" spans="1:10" ht="14.25" customHeight="1" x14ac:dyDescent="0.3">
      <c r="A4455" s="1"/>
      <c r="B4455" s="7"/>
      <c r="C4455" s="1" t="s">
        <v>3712</v>
      </c>
      <c r="D4455" s="1"/>
      <c r="E4455" s="1"/>
      <c r="F4455" s="1"/>
      <c r="G4455" s="1"/>
      <c r="H4455" s="1"/>
      <c r="I4455" s="1"/>
      <c r="J4455" s="1"/>
    </row>
    <row r="4456" spans="1:10" ht="14.25" customHeight="1" x14ac:dyDescent="0.3">
      <c r="A4456" s="1"/>
      <c r="B4456" s="7"/>
      <c r="C4456" s="1" t="s">
        <v>3713</v>
      </c>
      <c r="D4456" s="1"/>
      <c r="E4456" s="1"/>
      <c r="F4456" s="1"/>
      <c r="G4456" s="1"/>
      <c r="H4456" s="1"/>
      <c r="I4456" s="1"/>
      <c r="J4456" s="1"/>
    </row>
    <row r="4457" spans="1:10" ht="14.25" customHeight="1" x14ac:dyDescent="0.3">
      <c r="A4457" s="1"/>
      <c r="B4457" s="7"/>
      <c r="C4457" s="1">
        <v>8500</v>
      </c>
      <c r="D4457" s="1"/>
      <c r="E4457" s="1"/>
      <c r="F4457" s="1"/>
      <c r="G4457" s="1"/>
      <c r="H4457" s="1"/>
      <c r="I4457" s="1"/>
      <c r="J4457" s="1"/>
    </row>
    <row r="4458" spans="1:10" ht="14.25" customHeight="1" x14ac:dyDescent="0.3">
      <c r="A4458" s="1"/>
      <c r="B4458" s="7"/>
      <c r="C4458" s="1" t="s">
        <v>3714</v>
      </c>
      <c r="D4458" s="1"/>
      <c r="E4458" s="1"/>
      <c r="F4458" s="1"/>
      <c r="G4458" s="1"/>
      <c r="H4458" s="1"/>
      <c r="I4458" s="1"/>
      <c r="J4458" s="1"/>
    </row>
    <row r="4459" spans="1:10" ht="14.25" customHeight="1" x14ac:dyDescent="0.3">
      <c r="A4459" s="1"/>
      <c r="B4459" s="7"/>
      <c r="C4459" s="1" t="s">
        <v>3715</v>
      </c>
      <c r="D4459" s="1"/>
      <c r="E4459" s="1"/>
      <c r="F4459" s="1"/>
      <c r="G4459" s="1"/>
      <c r="H4459" s="1"/>
      <c r="I4459" s="1"/>
      <c r="J4459" s="1"/>
    </row>
    <row r="4460" spans="1:10" ht="14.25" customHeight="1" x14ac:dyDescent="0.3">
      <c r="A4460" s="1"/>
      <c r="B4460" s="7"/>
      <c r="C4460" s="1">
        <v>851</v>
      </c>
      <c r="D4460" s="1"/>
      <c r="E4460" s="1"/>
      <c r="F4460" s="1"/>
      <c r="G4460" s="1"/>
      <c r="H4460" s="1"/>
      <c r="I4460" s="1"/>
      <c r="J4460" s="1"/>
    </row>
    <row r="4461" spans="1:10" ht="14.25" customHeight="1" x14ac:dyDescent="0.3">
      <c r="A4461" s="1"/>
      <c r="B4461" s="7"/>
      <c r="C4461" s="1" t="s">
        <v>3716</v>
      </c>
      <c r="D4461" s="1"/>
      <c r="E4461" s="1"/>
      <c r="F4461" s="1"/>
      <c r="G4461" s="1"/>
      <c r="H4461" s="1"/>
      <c r="I4461" s="1"/>
      <c r="J4461" s="1"/>
    </row>
    <row r="4462" spans="1:10" ht="14.25" customHeight="1" x14ac:dyDescent="0.3">
      <c r="A4462" s="1"/>
      <c r="B4462" s="7"/>
      <c r="C4462" s="1" t="s">
        <v>3717</v>
      </c>
      <c r="D4462" s="1"/>
      <c r="E4462" s="1"/>
      <c r="F4462" s="1"/>
      <c r="G4462" s="1"/>
      <c r="H4462" s="1"/>
      <c r="I4462" s="1"/>
      <c r="J4462" s="1"/>
    </row>
    <row r="4463" spans="1:10" ht="14.25" customHeight="1" x14ac:dyDescent="0.3">
      <c r="A4463" s="1"/>
      <c r="B4463" s="7"/>
      <c r="C4463" s="1" t="s">
        <v>3718</v>
      </c>
      <c r="D4463" s="1"/>
      <c r="E4463" s="1"/>
      <c r="F4463" s="1"/>
      <c r="G4463" s="1"/>
      <c r="H4463" s="1"/>
      <c r="I4463" s="1"/>
      <c r="J4463" s="1"/>
    </row>
    <row r="4464" spans="1:10" ht="14.25" customHeight="1" x14ac:dyDescent="0.3">
      <c r="A4464" s="1"/>
      <c r="B4464" s="7"/>
      <c r="C4464" s="1" t="s">
        <v>3719</v>
      </c>
      <c r="D4464" s="1"/>
      <c r="E4464" s="1"/>
      <c r="F4464" s="1"/>
      <c r="G4464" s="1"/>
      <c r="H4464" s="1"/>
      <c r="I4464" s="1"/>
      <c r="J4464" s="1"/>
    </row>
    <row r="4465" spans="1:10" ht="14.25" customHeight="1" x14ac:dyDescent="0.3">
      <c r="A4465" s="1"/>
      <c r="B4465" s="7"/>
      <c r="C4465" s="1" t="s">
        <v>3720</v>
      </c>
      <c r="D4465" s="1"/>
      <c r="E4465" s="1"/>
      <c r="F4465" s="1"/>
      <c r="G4465" s="1"/>
      <c r="H4465" s="1"/>
      <c r="I4465" s="1"/>
      <c r="J4465" s="1"/>
    </row>
    <row r="4466" spans="1:10" ht="14.25" customHeight="1" x14ac:dyDescent="0.3">
      <c r="A4466" s="1"/>
      <c r="B4466" s="7"/>
      <c r="C4466" s="1" t="s">
        <v>3721</v>
      </c>
      <c r="D4466" s="1"/>
      <c r="E4466" s="1"/>
      <c r="F4466" s="1"/>
      <c r="G4466" s="1"/>
      <c r="H4466" s="1"/>
      <c r="I4466" s="1"/>
      <c r="J4466" s="1"/>
    </row>
    <row r="4467" spans="1:10" ht="14.25" customHeight="1" x14ac:dyDescent="0.3">
      <c r="A4467" s="1"/>
      <c r="B4467" s="7"/>
      <c r="C4467" s="1" t="s">
        <v>3722</v>
      </c>
      <c r="D4467" s="1"/>
      <c r="E4467" s="1"/>
      <c r="F4467" s="1"/>
      <c r="G4467" s="1"/>
      <c r="H4467" s="1"/>
      <c r="I4467" s="1"/>
      <c r="J4467" s="1"/>
    </row>
    <row r="4468" spans="1:10" ht="14.25" customHeight="1" x14ac:dyDescent="0.3">
      <c r="A4468" s="1"/>
      <c r="B4468" s="7"/>
      <c r="C4468" s="1">
        <v>852</v>
      </c>
      <c r="D4468" s="1"/>
      <c r="E4468" s="1"/>
      <c r="F4468" s="1"/>
      <c r="G4468" s="1"/>
      <c r="H4468" s="1"/>
      <c r="I4468" s="1"/>
      <c r="J4468" s="1"/>
    </row>
    <row r="4469" spans="1:10" ht="14.25" customHeight="1" x14ac:dyDescent="0.3">
      <c r="A4469" s="1"/>
      <c r="B4469" s="7"/>
      <c r="C4469" s="1" t="s">
        <v>3723</v>
      </c>
      <c r="D4469" s="1"/>
      <c r="E4469" s="1"/>
      <c r="F4469" s="1"/>
      <c r="G4469" s="1"/>
      <c r="H4469" s="1"/>
      <c r="I4469" s="1"/>
      <c r="J4469" s="1"/>
    </row>
    <row r="4470" spans="1:10" ht="14.25" customHeight="1" x14ac:dyDescent="0.3">
      <c r="A4470" s="1"/>
      <c r="B4470" s="7"/>
      <c r="C4470" s="1" t="s">
        <v>3724</v>
      </c>
      <c r="D4470" s="1"/>
      <c r="E4470" s="1"/>
      <c r="F4470" s="1"/>
      <c r="G4470" s="1"/>
      <c r="H4470" s="1"/>
      <c r="I4470" s="1"/>
      <c r="J4470" s="1"/>
    </row>
    <row r="4471" spans="1:10" ht="14.25" customHeight="1" x14ac:dyDescent="0.3">
      <c r="A4471" s="1"/>
      <c r="B4471" s="7"/>
      <c r="C4471" s="1" t="s">
        <v>3718</v>
      </c>
      <c r="D4471" s="1"/>
      <c r="E4471" s="1"/>
      <c r="F4471" s="1"/>
      <c r="G4471" s="1"/>
      <c r="H4471" s="1"/>
      <c r="I4471" s="1"/>
      <c r="J4471" s="1"/>
    </row>
    <row r="4472" spans="1:10" ht="14.25" customHeight="1" x14ac:dyDescent="0.3">
      <c r="A4472" s="1"/>
      <c r="B4472" s="7"/>
      <c r="C4472" s="1" t="s">
        <v>3725</v>
      </c>
      <c r="D4472" s="1"/>
      <c r="E4472" s="1"/>
      <c r="F4472" s="1"/>
      <c r="G4472" s="1"/>
      <c r="H4472" s="1"/>
      <c r="I4472" s="1"/>
      <c r="J4472" s="1"/>
    </row>
    <row r="4473" spans="1:10" ht="14.25" customHeight="1" x14ac:dyDescent="0.3">
      <c r="A4473" s="1"/>
      <c r="B4473" s="7"/>
      <c r="C4473" s="1" t="s">
        <v>3720</v>
      </c>
      <c r="D4473" s="1"/>
      <c r="E4473" s="1"/>
      <c r="F4473" s="1"/>
      <c r="G4473" s="1"/>
      <c r="H4473" s="1"/>
      <c r="I4473" s="1"/>
      <c r="J4473" s="1"/>
    </row>
    <row r="4474" spans="1:10" ht="14.25" customHeight="1" x14ac:dyDescent="0.3">
      <c r="A4474" s="1"/>
      <c r="B4474" s="7"/>
      <c r="C4474" s="1" t="s">
        <v>3726</v>
      </c>
      <c r="D4474" s="1"/>
      <c r="E4474" s="1"/>
      <c r="F4474" s="1"/>
      <c r="G4474" s="1"/>
      <c r="H4474" s="1"/>
      <c r="I4474" s="1"/>
      <c r="J4474" s="1"/>
    </row>
    <row r="4475" spans="1:10" ht="14.25" customHeight="1" x14ac:dyDescent="0.3">
      <c r="A4475" s="1"/>
      <c r="B4475" s="7"/>
      <c r="C4475" s="1" t="s">
        <v>3727</v>
      </c>
      <c r="D4475" s="1"/>
      <c r="E4475" s="1"/>
      <c r="F4475" s="1"/>
      <c r="G4475" s="1"/>
      <c r="H4475" s="1"/>
      <c r="I4475" s="1"/>
      <c r="J4475" s="1"/>
    </row>
    <row r="4476" spans="1:10" ht="14.25" customHeight="1" x14ac:dyDescent="0.3">
      <c r="A4476" s="1"/>
      <c r="B4476" s="7"/>
      <c r="C4476" s="1">
        <v>853</v>
      </c>
      <c r="D4476" s="1"/>
      <c r="E4476" s="1"/>
      <c r="F4476" s="1"/>
      <c r="G4476" s="1"/>
      <c r="H4476" s="1"/>
      <c r="I4476" s="1"/>
      <c r="J4476" s="1"/>
    </row>
    <row r="4477" spans="1:10" ht="14.25" customHeight="1" x14ac:dyDescent="0.3">
      <c r="A4477" s="1"/>
      <c r="B4477" s="7"/>
      <c r="C4477" s="1" t="s">
        <v>3728</v>
      </c>
      <c r="D4477" s="1"/>
      <c r="E4477" s="1"/>
      <c r="F4477" s="1"/>
      <c r="G4477" s="1"/>
      <c r="H4477" s="1"/>
      <c r="I4477" s="1"/>
      <c r="J4477" s="1"/>
    </row>
    <row r="4478" spans="1:10" ht="14.25" customHeight="1" x14ac:dyDescent="0.3">
      <c r="A4478" s="1"/>
      <c r="B4478" s="7"/>
      <c r="C4478" s="1" t="s">
        <v>3729</v>
      </c>
      <c r="D4478" s="1"/>
      <c r="E4478" s="1"/>
      <c r="F4478" s="1"/>
      <c r="G4478" s="1"/>
      <c r="H4478" s="1"/>
      <c r="I4478" s="1"/>
      <c r="J4478" s="1"/>
    </row>
    <row r="4479" spans="1:10" ht="14.25" customHeight="1" x14ac:dyDescent="0.3">
      <c r="A4479" s="1"/>
      <c r="B4479" s="7"/>
      <c r="C4479" s="1" t="s">
        <v>1280</v>
      </c>
      <c r="D4479" s="1"/>
      <c r="E4479" s="1"/>
      <c r="F4479" s="1"/>
      <c r="G4479" s="1"/>
      <c r="H4479" s="1"/>
      <c r="I4479" s="1"/>
      <c r="J4479" s="1"/>
    </row>
    <row r="4480" spans="1:10" ht="14.25" customHeight="1" x14ac:dyDescent="0.3">
      <c r="A4480" s="1"/>
      <c r="B4480" s="7"/>
      <c r="C4480" s="1" t="s">
        <v>3730</v>
      </c>
      <c r="D4480" s="1"/>
      <c r="E4480" s="1"/>
      <c r="F4480" s="1"/>
      <c r="G4480" s="1"/>
      <c r="H4480" s="1"/>
      <c r="I4480" s="1"/>
      <c r="J4480" s="1"/>
    </row>
    <row r="4481" spans="1:10" ht="14.25" customHeight="1" x14ac:dyDescent="0.3">
      <c r="A4481" s="1"/>
      <c r="B4481" s="7"/>
      <c r="C4481" s="1" t="s">
        <v>3731</v>
      </c>
      <c r="D4481" s="1"/>
      <c r="E4481" s="1"/>
      <c r="F4481" s="1"/>
      <c r="G4481" s="1"/>
      <c r="H4481" s="1"/>
      <c r="I4481" s="1"/>
      <c r="J4481" s="1"/>
    </row>
    <row r="4482" spans="1:10" ht="14.25" customHeight="1" x14ac:dyDescent="0.3">
      <c r="A4482" s="1"/>
      <c r="B4482" s="7"/>
      <c r="C4482" s="1" t="s">
        <v>3732</v>
      </c>
      <c r="D4482" s="1"/>
      <c r="E4482" s="1"/>
      <c r="F4482" s="1"/>
      <c r="G4482" s="1"/>
      <c r="H4482" s="1"/>
      <c r="I4482" s="1"/>
      <c r="J4482" s="1"/>
    </row>
    <row r="4483" spans="1:10" ht="14.25" customHeight="1" x14ac:dyDescent="0.3">
      <c r="A4483" s="1"/>
      <c r="B4483" s="7"/>
      <c r="C4483" s="1" t="s">
        <v>208</v>
      </c>
      <c r="D4483" s="1"/>
      <c r="E4483" s="1"/>
      <c r="F4483" s="1"/>
      <c r="G4483" s="1"/>
      <c r="H4483" s="1"/>
      <c r="I4483" s="1"/>
      <c r="J4483" s="1"/>
    </row>
    <row r="4484" spans="1:10" ht="14.25" customHeight="1" x14ac:dyDescent="0.3">
      <c r="A4484" s="1"/>
      <c r="B4484" s="7"/>
      <c r="C4484" s="1" t="s">
        <v>3733</v>
      </c>
      <c r="D4484" s="1"/>
      <c r="E4484" s="1"/>
      <c r="F4484" s="1"/>
      <c r="G4484" s="1"/>
      <c r="H4484" s="1"/>
      <c r="I4484" s="1"/>
      <c r="J4484" s="1"/>
    </row>
    <row r="4485" spans="1:10" ht="14.25" customHeight="1" x14ac:dyDescent="0.3">
      <c r="A4485" s="1"/>
      <c r="B4485" s="7"/>
      <c r="C4485" s="1" t="s">
        <v>210</v>
      </c>
      <c r="D4485" s="1"/>
      <c r="E4485" s="1"/>
      <c r="F4485" s="1"/>
      <c r="G4485" s="1"/>
      <c r="H4485" s="1"/>
      <c r="I4485" s="1"/>
      <c r="J4485" s="1"/>
    </row>
    <row r="4486" spans="1:10" ht="14.25" customHeight="1" x14ac:dyDescent="0.3">
      <c r="A4486" s="1"/>
      <c r="B4486" s="7"/>
      <c r="C4486" s="1" t="s">
        <v>166</v>
      </c>
      <c r="D4486" s="1"/>
      <c r="E4486" s="1"/>
      <c r="F4486" s="1"/>
      <c r="G4486" s="1"/>
      <c r="H4486" s="1"/>
      <c r="I4486" s="1"/>
      <c r="J4486" s="1"/>
    </row>
    <row r="4487" spans="1:10" ht="14.25" customHeight="1" x14ac:dyDescent="0.3">
      <c r="A4487" s="1"/>
      <c r="B4487" s="7"/>
      <c r="C4487" s="1" t="s">
        <v>211</v>
      </c>
      <c r="D4487" s="1"/>
      <c r="E4487" s="1"/>
      <c r="F4487" s="1"/>
      <c r="G4487" s="1"/>
      <c r="H4487" s="1"/>
      <c r="I4487" s="1"/>
      <c r="J4487" s="1"/>
    </row>
    <row r="4488" spans="1:10" ht="14.25" customHeight="1" x14ac:dyDescent="0.3">
      <c r="A4488" s="1"/>
      <c r="B4488" s="7"/>
      <c r="C4488" s="1" t="s">
        <v>13</v>
      </c>
      <c r="D4488" s="1"/>
      <c r="E4488" s="1"/>
      <c r="F4488" s="1"/>
      <c r="G4488" s="1"/>
      <c r="H4488" s="1"/>
      <c r="I4488" s="1"/>
      <c r="J4488" s="1"/>
    </row>
    <row r="4489" spans="1:10" ht="14.25" customHeight="1" x14ac:dyDescent="0.3">
      <c r="A4489" s="1"/>
      <c r="B4489" s="7"/>
      <c r="C4489" s="1" t="s">
        <v>3734</v>
      </c>
      <c r="D4489" s="1"/>
      <c r="E4489" s="1"/>
      <c r="F4489" s="1"/>
      <c r="G4489" s="1"/>
      <c r="H4489" s="1"/>
      <c r="I4489" s="1"/>
      <c r="J4489" s="1"/>
    </row>
    <row r="4490" spans="1:10" ht="14.25" customHeight="1" x14ac:dyDescent="0.3">
      <c r="A4490" s="1"/>
      <c r="B4490" s="7"/>
      <c r="C4490" s="1" t="s">
        <v>3735</v>
      </c>
      <c r="D4490" s="1"/>
      <c r="E4490" s="1"/>
      <c r="F4490" s="1"/>
      <c r="G4490" s="1"/>
      <c r="H4490" s="1"/>
      <c r="I4490" s="1"/>
      <c r="J4490" s="1"/>
    </row>
    <row r="4491" spans="1:10" ht="14.25" customHeight="1" x14ac:dyDescent="0.3">
      <c r="A4491" s="1"/>
      <c r="B4491" s="7"/>
      <c r="C4491" s="1" t="s">
        <v>3736</v>
      </c>
      <c r="D4491" s="1"/>
      <c r="E4491" s="1"/>
      <c r="F4491" s="1"/>
      <c r="G4491" s="1"/>
      <c r="H4491" s="1"/>
      <c r="I4491" s="1"/>
      <c r="J4491" s="1"/>
    </row>
    <row r="4492" spans="1:10" ht="14.25" customHeight="1" x14ac:dyDescent="0.3">
      <c r="A4492" s="1"/>
      <c r="B4492" s="7"/>
      <c r="C4492" s="1" t="s">
        <v>3737</v>
      </c>
      <c r="D4492" s="1"/>
      <c r="E4492" s="1"/>
      <c r="F4492" s="1"/>
      <c r="G4492" s="1"/>
      <c r="H4492" s="1"/>
      <c r="I4492" s="1"/>
      <c r="J4492" s="1"/>
    </row>
    <row r="4493" spans="1:10" ht="14.25" customHeight="1" x14ac:dyDescent="0.3">
      <c r="A4493" s="1"/>
      <c r="B4493" s="7"/>
      <c r="C4493" s="1">
        <v>9100</v>
      </c>
      <c r="D4493" s="1"/>
      <c r="E4493" s="1"/>
      <c r="F4493" s="1"/>
      <c r="G4493" s="1"/>
      <c r="H4493" s="1"/>
      <c r="I4493" s="1"/>
      <c r="J4493" s="1"/>
    </row>
    <row r="4494" spans="1:10" ht="14.25" customHeight="1" x14ac:dyDescent="0.3">
      <c r="A4494" s="1"/>
      <c r="B4494" s="7"/>
      <c r="C4494" s="1" t="s">
        <v>3738</v>
      </c>
      <c r="D4494" s="1"/>
      <c r="E4494" s="1"/>
      <c r="F4494" s="1"/>
      <c r="G4494" s="1"/>
      <c r="H4494" s="1"/>
      <c r="I4494" s="1"/>
      <c r="J4494" s="1"/>
    </row>
    <row r="4495" spans="1:10" ht="14.25" customHeight="1" x14ac:dyDescent="0.3">
      <c r="A4495" s="1"/>
      <c r="B4495" s="7"/>
      <c r="C4495" s="1" t="s">
        <v>3739</v>
      </c>
      <c r="D4495" s="1"/>
      <c r="E4495" s="1"/>
      <c r="F4495" s="1"/>
      <c r="G4495" s="1"/>
      <c r="H4495" s="1"/>
      <c r="I4495" s="1"/>
      <c r="J4495" s="1"/>
    </row>
    <row r="4496" spans="1:10" ht="14.25" customHeight="1" x14ac:dyDescent="0.3">
      <c r="A4496" s="1"/>
      <c r="B4496" s="7"/>
      <c r="C4496" s="1" t="s">
        <v>3740</v>
      </c>
      <c r="D4496" s="1"/>
      <c r="E4496" s="1"/>
      <c r="F4496" s="1"/>
      <c r="G4496" s="1"/>
      <c r="H4496" s="1"/>
      <c r="I4496" s="1"/>
      <c r="J4496" s="1"/>
    </row>
    <row r="4497" spans="1:10" ht="14.25" customHeight="1" x14ac:dyDescent="0.3">
      <c r="A4497" s="1"/>
      <c r="B4497" s="7"/>
      <c r="C4497" s="1" t="s">
        <v>3741</v>
      </c>
      <c r="D4497" s="1"/>
      <c r="E4497" s="1"/>
      <c r="F4497" s="1"/>
      <c r="G4497" s="1"/>
      <c r="H4497" s="1"/>
      <c r="I4497" s="1"/>
      <c r="J4497" s="1"/>
    </row>
    <row r="4498" spans="1:10" ht="14.25" customHeight="1" x14ac:dyDescent="0.3">
      <c r="A4498" s="1"/>
      <c r="B4498" s="7"/>
      <c r="C4498" s="1">
        <v>911</v>
      </c>
      <c r="D4498" s="1"/>
      <c r="E4498" s="1"/>
      <c r="F4498" s="1"/>
      <c r="G4498" s="1"/>
      <c r="H4498" s="1"/>
      <c r="I4498" s="1"/>
      <c r="J4498" s="1"/>
    </row>
    <row r="4499" spans="1:10" ht="14.25" customHeight="1" x14ac:dyDescent="0.3">
      <c r="A4499" s="1"/>
      <c r="B4499" s="7"/>
      <c r="C4499" s="1" t="s">
        <v>3742</v>
      </c>
      <c r="D4499" s="1"/>
      <c r="E4499" s="1"/>
      <c r="F4499" s="1"/>
      <c r="G4499" s="1"/>
      <c r="H4499" s="1"/>
      <c r="I4499" s="1"/>
      <c r="J4499" s="1"/>
    </row>
    <row r="4500" spans="1:10" ht="14.25" customHeight="1" x14ac:dyDescent="0.3">
      <c r="A4500" s="1"/>
      <c r="B4500" s="7"/>
      <c r="C4500" s="1" t="s">
        <v>3743</v>
      </c>
      <c r="D4500" s="1"/>
      <c r="E4500" s="1"/>
      <c r="F4500" s="1"/>
      <c r="G4500" s="1"/>
      <c r="H4500" s="1"/>
      <c r="I4500" s="1"/>
      <c r="J4500" s="1"/>
    </row>
    <row r="4501" spans="1:10" ht="14.25" customHeight="1" x14ac:dyDescent="0.3">
      <c r="A4501" s="1"/>
      <c r="B4501" s="7"/>
      <c r="C4501" s="1" t="s">
        <v>3744</v>
      </c>
      <c r="D4501" s="1"/>
      <c r="E4501" s="1"/>
      <c r="F4501" s="1"/>
      <c r="G4501" s="1"/>
      <c r="H4501" s="1"/>
      <c r="I4501" s="1"/>
      <c r="J4501" s="1"/>
    </row>
    <row r="4502" spans="1:10" ht="14.25" customHeight="1" x14ac:dyDescent="0.3">
      <c r="A4502" s="1"/>
      <c r="B4502" s="7"/>
      <c r="C4502" s="1" t="s">
        <v>3745</v>
      </c>
      <c r="D4502" s="1"/>
      <c r="E4502" s="1"/>
      <c r="F4502" s="1"/>
      <c r="G4502" s="1"/>
      <c r="H4502" s="1"/>
      <c r="I4502" s="1"/>
      <c r="J4502" s="1"/>
    </row>
    <row r="4503" spans="1:10" ht="14.25" customHeight="1" x14ac:dyDescent="0.3">
      <c r="A4503" s="1"/>
      <c r="B4503" s="7"/>
      <c r="C4503" s="1" t="s">
        <v>3746</v>
      </c>
      <c r="D4503" s="1"/>
      <c r="E4503" s="1"/>
      <c r="F4503" s="1"/>
      <c r="G4503" s="1"/>
      <c r="H4503" s="1"/>
      <c r="I4503" s="1"/>
      <c r="J4503" s="1"/>
    </row>
    <row r="4504" spans="1:10" ht="14.25" customHeight="1" x14ac:dyDescent="0.3">
      <c r="A4504" s="1"/>
      <c r="B4504" s="7"/>
      <c r="C4504" s="1" t="s">
        <v>3747</v>
      </c>
      <c r="D4504" s="1"/>
      <c r="E4504" s="1"/>
      <c r="F4504" s="1"/>
      <c r="G4504" s="1"/>
      <c r="H4504" s="1"/>
      <c r="I4504" s="1"/>
      <c r="J4504" s="1"/>
    </row>
    <row r="4505" spans="1:10" ht="14.25" customHeight="1" x14ac:dyDescent="0.3">
      <c r="A4505" s="1"/>
      <c r="B4505" s="7"/>
      <c r="C4505" s="1">
        <v>912</v>
      </c>
      <c r="D4505" s="1"/>
      <c r="E4505" s="1"/>
      <c r="F4505" s="1"/>
      <c r="G4505" s="1"/>
      <c r="H4505" s="1"/>
      <c r="I4505" s="1"/>
      <c r="J4505" s="1"/>
    </row>
    <row r="4506" spans="1:10" ht="14.25" customHeight="1" x14ac:dyDescent="0.3">
      <c r="A4506" s="1"/>
      <c r="B4506" s="7"/>
      <c r="C4506" s="1" t="s">
        <v>3748</v>
      </c>
      <c r="D4506" s="1"/>
      <c r="E4506" s="1"/>
      <c r="F4506" s="1"/>
      <c r="G4506" s="1"/>
      <c r="H4506" s="1"/>
      <c r="I4506" s="1"/>
      <c r="J4506" s="1"/>
    </row>
    <row r="4507" spans="1:10" ht="14.25" customHeight="1" x14ac:dyDescent="0.3">
      <c r="A4507" s="1"/>
      <c r="B4507" s="7"/>
      <c r="C4507" s="1" t="s">
        <v>3749</v>
      </c>
      <c r="D4507" s="1"/>
      <c r="E4507" s="1"/>
      <c r="F4507" s="1"/>
      <c r="G4507" s="1"/>
      <c r="H4507" s="1"/>
      <c r="I4507" s="1"/>
      <c r="J4507" s="1"/>
    </row>
    <row r="4508" spans="1:10" ht="14.25" customHeight="1" x14ac:dyDescent="0.3">
      <c r="A4508" s="1"/>
      <c r="B4508" s="7"/>
      <c r="C4508" s="1" t="s">
        <v>763</v>
      </c>
      <c r="D4508" s="1"/>
      <c r="E4508" s="1"/>
      <c r="F4508" s="1"/>
      <c r="G4508" s="1"/>
      <c r="H4508" s="1"/>
      <c r="I4508" s="1"/>
      <c r="J4508" s="1"/>
    </row>
    <row r="4509" spans="1:10" ht="14.25" customHeight="1" x14ac:dyDescent="0.3">
      <c r="A4509" s="1"/>
      <c r="B4509" s="7"/>
      <c r="C4509" s="1" t="s">
        <v>3750</v>
      </c>
      <c r="D4509" s="1"/>
      <c r="E4509" s="1"/>
      <c r="F4509" s="1"/>
      <c r="G4509" s="1"/>
      <c r="H4509" s="1"/>
      <c r="I4509" s="1"/>
      <c r="J4509" s="1"/>
    </row>
    <row r="4510" spans="1:10" ht="14.25" customHeight="1" x14ac:dyDescent="0.3">
      <c r="A4510" s="1"/>
      <c r="B4510" s="7"/>
      <c r="C4510" s="1" t="s">
        <v>3751</v>
      </c>
      <c r="D4510" s="1"/>
      <c r="E4510" s="1"/>
      <c r="F4510" s="1"/>
      <c r="G4510" s="1"/>
      <c r="H4510" s="1"/>
      <c r="I4510" s="1"/>
      <c r="J4510" s="1"/>
    </row>
    <row r="4511" spans="1:10" ht="14.25" customHeight="1" x14ac:dyDescent="0.3">
      <c r="A4511" s="1"/>
      <c r="B4511" s="7"/>
      <c r="C4511" s="1" t="s">
        <v>3752</v>
      </c>
      <c r="D4511" s="1"/>
      <c r="E4511" s="1"/>
      <c r="F4511" s="1"/>
      <c r="G4511" s="1"/>
      <c r="H4511" s="1"/>
      <c r="I4511" s="1"/>
      <c r="J4511" s="1"/>
    </row>
    <row r="4512" spans="1:10" ht="14.25" customHeight="1" x14ac:dyDescent="0.3">
      <c r="A4512" s="1"/>
      <c r="B4512" s="7"/>
      <c r="C4512" s="1">
        <v>913</v>
      </c>
      <c r="D4512" s="1"/>
      <c r="E4512" s="1"/>
      <c r="F4512" s="1"/>
      <c r="G4512" s="1"/>
      <c r="H4512" s="1"/>
      <c r="I4512" s="1"/>
      <c r="J4512" s="1"/>
    </row>
    <row r="4513" spans="1:10" ht="14.25" customHeight="1" x14ac:dyDescent="0.3">
      <c r="A4513" s="1"/>
      <c r="B4513" s="7"/>
      <c r="C4513" s="1" t="s">
        <v>3753</v>
      </c>
      <c r="D4513" s="1"/>
      <c r="E4513" s="1"/>
      <c r="F4513" s="1"/>
      <c r="G4513" s="1"/>
      <c r="H4513" s="1"/>
      <c r="I4513" s="1"/>
      <c r="J4513" s="1"/>
    </row>
    <row r="4514" spans="1:10" ht="14.25" customHeight="1" x14ac:dyDescent="0.3">
      <c r="A4514" s="1"/>
      <c r="B4514" s="7"/>
      <c r="C4514" s="1" t="s">
        <v>3754</v>
      </c>
      <c r="D4514" s="1"/>
      <c r="E4514" s="1"/>
      <c r="F4514" s="1"/>
      <c r="G4514" s="1"/>
      <c r="H4514" s="1"/>
      <c r="I4514" s="1"/>
      <c r="J4514" s="1"/>
    </row>
    <row r="4515" spans="1:10" ht="14.25" customHeight="1" x14ac:dyDescent="0.3">
      <c r="A4515" s="1"/>
      <c r="B4515" s="7"/>
      <c r="C4515" s="1" t="s">
        <v>3755</v>
      </c>
      <c r="D4515" s="1"/>
      <c r="E4515" s="1"/>
      <c r="F4515" s="1"/>
      <c r="G4515" s="1"/>
      <c r="H4515" s="1"/>
      <c r="I4515" s="1"/>
      <c r="J4515" s="1"/>
    </row>
    <row r="4516" spans="1:10" ht="14.25" customHeight="1" x14ac:dyDescent="0.3">
      <c r="A4516" s="1"/>
      <c r="B4516" s="7"/>
      <c r="C4516" s="1" t="s">
        <v>3756</v>
      </c>
      <c r="D4516" s="1"/>
      <c r="E4516" s="1"/>
      <c r="F4516" s="1"/>
      <c r="G4516" s="1"/>
      <c r="H4516" s="1"/>
      <c r="I4516" s="1"/>
      <c r="J4516" s="1"/>
    </row>
    <row r="4517" spans="1:10" ht="14.25" customHeight="1" x14ac:dyDescent="0.3">
      <c r="A4517" s="1"/>
      <c r="B4517" s="7"/>
      <c r="C4517" s="1" t="s">
        <v>3757</v>
      </c>
      <c r="D4517" s="1"/>
      <c r="E4517" s="1"/>
      <c r="F4517" s="1"/>
      <c r="G4517" s="1"/>
      <c r="H4517" s="1"/>
      <c r="I4517" s="1"/>
      <c r="J4517" s="1"/>
    </row>
    <row r="4518" spans="1:10" ht="14.25" customHeight="1" x14ac:dyDescent="0.3">
      <c r="A4518" s="1"/>
      <c r="B4518" s="7"/>
      <c r="C4518" s="1" t="s">
        <v>3758</v>
      </c>
      <c r="D4518" s="1"/>
      <c r="E4518" s="1"/>
      <c r="F4518" s="1"/>
      <c r="G4518" s="1"/>
      <c r="H4518" s="1"/>
      <c r="I4518" s="1"/>
      <c r="J4518" s="1"/>
    </row>
    <row r="4519" spans="1:10" ht="14.25" customHeight="1" x14ac:dyDescent="0.3">
      <c r="A4519" s="1"/>
      <c r="B4519" s="7"/>
      <c r="C4519" s="1" t="s">
        <v>3759</v>
      </c>
      <c r="D4519" s="1"/>
      <c r="E4519" s="1"/>
      <c r="F4519" s="1"/>
      <c r="G4519" s="1"/>
      <c r="H4519" s="1"/>
      <c r="I4519" s="1"/>
      <c r="J4519" s="1"/>
    </row>
    <row r="4520" spans="1:10" ht="14.25" customHeight="1" x14ac:dyDescent="0.3">
      <c r="A4520" s="1"/>
      <c r="B4520" s="7"/>
      <c r="C4520" s="1" t="s">
        <v>3760</v>
      </c>
      <c r="D4520" s="1"/>
      <c r="E4520" s="1"/>
      <c r="F4520" s="1"/>
      <c r="G4520" s="1"/>
      <c r="H4520" s="1"/>
      <c r="I4520" s="1"/>
      <c r="J4520" s="1"/>
    </row>
    <row r="4521" spans="1:10" ht="14.25" customHeight="1" x14ac:dyDescent="0.3">
      <c r="A4521" s="1"/>
      <c r="B4521" s="7"/>
      <c r="C4521" s="1" t="s">
        <v>3761</v>
      </c>
      <c r="D4521" s="1"/>
      <c r="E4521" s="1"/>
      <c r="F4521" s="1"/>
      <c r="G4521" s="1"/>
      <c r="H4521" s="1"/>
      <c r="I4521" s="1"/>
      <c r="J4521" s="1"/>
    </row>
    <row r="4522" spans="1:10" ht="14.25" customHeight="1" x14ac:dyDescent="0.3">
      <c r="A4522" s="1"/>
      <c r="B4522" s="7"/>
      <c r="C4522" s="1">
        <v>914</v>
      </c>
      <c r="D4522" s="1"/>
      <c r="E4522" s="1"/>
      <c r="F4522" s="1"/>
      <c r="G4522" s="1"/>
      <c r="H4522" s="1"/>
      <c r="I4522" s="1"/>
      <c r="J4522" s="1"/>
    </row>
    <row r="4523" spans="1:10" ht="14.25" customHeight="1" x14ac:dyDescent="0.3">
      <c r="A4523" s="1"/>
      <c r="B4523" s="7"/>
      <c r="C4523" s="1" t="s">
        <v>3762</v>
      </c>
      <c r="D4523" s="1"/>
      <c r="E4523" s="1"/>
      <c r="F4523" s="1"/>
      <c r="G4523" s="1"/>
      <c r="H4523" s="1"/>
      <c r="I4523" s="1"/>
      <c r="J4523" s="1"/>
    </row>
    <row r="4524" spans="1:10" ht="14.25" customHeight="1" x14ac:dyDescent="0.3">
      <c r="A4524" s="1"/>
      <c r="B4524" s="7"/>
      <c r="C4524" s="1" t="s">
        <v>3763</v>
      </c>
      <c r="D4524" s="1"/>
      <c r="E4524" s="1"/>
      <c r="F4524" s="1"/>
      <c r="G4524" s="1"/>
      <c r="H4524" s="1"/>
      <c r="I4524" s="1"/>
      <c r="J4524" s="1"/>
    </row>
    <row r="4525" spans="1:10" ht="14.25" customHeight="1" x14ac:dyDescent="0.3">
      <c r="A4525" s="1"/>
      <c r="B4525" s="7"/>
      <c r="C4525" s="1" t="s">
        <v>3764</v>
      </c>
      <c r="D4525" s="1"/>
      <c r="E4525" s="1"/>
      <c r="F4525" s="1"/>
      <c r="G4525" s="1"/>
      <c r="H4525" s="1"/>
      <c r="I4525" s="1"/>
      <c r="J4525" s="1"/>
    </row>
    <row r="4526" spans="1:10" ht="14.25" customHeight="1" x14ac:dyDescent="0.3">
      <c r="A4526" s="1"/>
      <c r="B4526" s="7"/>
      <c r="C4526" s="1" t="s">
        <v>3765</v>
      </c>
      <c r="D4526" s="1"/>
      <c r="E4526" s="1"/>
      <c r="F4526" s="1"/>
      <c r="G4526" s="1"/>
      <c r="H4526" s="1"/>
      <c r="I4526" s="1"/>
      <c r="J4526" s="1"/>
    </row>
    <row r="4527" spans="1:10" ht="14.25" customHeight="1" x14ac:dyDescent="0.3">
      <c r="A4527" s="1"/>
      <c r="B4527" s="7"/>
      <c r="C4527" s="1" t="s">
        <v>3766</v>
      </c>
      <c r="D4527" s="1"/>
      <c r="E4527" s="1"/>
      <c r="F4527" s="1"/>
      <c r="G4527" s="1"/>
      <c r="H4527" s="1"/>
      <c r="I4527" s="1"/>
      <c r="J4527" s="1"/>
    </row>
    <row r="4528" spans="1:10" ht="14.25" customHeight="1" x14ac:dyDescent="0.3">
      <c r="A4528" s="1"/>
      <c r="B4528" s="7"/>
      <c r="C4528" s="1" t="s">
        <v>3767</v>
      </c>
      <c r="D4528" s="1"/>
      <c r="E4528" s="1"/>
      <c r="F4528" s="1"/>
      <c r="G4528" s="1"/>
      <c r="H4528" s="1"/>
      <c r="I4528" s="1"/>
      <c r="J4528" s="1"/>
    </row>
    <row r="4529" spans="1:10" ht="14.25" customHeight="1" x14ac:dyDescent="0.3">
      <c r="A4529" s="1"/>
      <c r="B4529" s="7"/>
      <c r="C4529" s="1">
        <v>915</v>
      </c>
      <c r="D4529" s="1"/>
      <c r="E4529" s="1"/>
      <c r="F4529" s="1"/>
      <c r="G4529" s="1"/>
      <c r="H4529" s="1"/>
      <c r="I4529" s="1"/>
      <c r="J4529" s="1"/>
    </row>
    <row r="4530" spans="1:10" ht="14.25" customHeight="1" x14ac:dyDescent="0.3">
      <c r="A4530" s="1"/>
      <c r="B4530" s="7"/>
      <c r="C4530" s="1" t="s">
        <v>3768</v>
      </c>
      <c r="D4530" s="1"/>
      <c r="E4530" s="1"/>
      <c r="F4530" s="1"/>
      <c r="G4530" s="1"/>
      <c r="H4530" s="1"/>
      <c r="I4530" s="1"/>
      <c r="J4530" s="1"/>
    </row>
    <row r="4531" spans="1:10" ht="14.25" customHeight="1" x14ac:dyDescent="0.3">
      <c r="A4531" s="1"/>
      <c r="B4531" s="7"/>
      <c r="C4531" s="1" t="s">
        <v>3769</v>
      </c>
      <c r="D4531" s="1"/>
      <c r="E4531" s="1"/>
      <c r="F4531" s="1"/>
      <c r="G4531" s="1"/>
      <c r="H4531" s="1"/>
      <c r="I4531" s="1"/>
      <c r="J4531" s="1"/>
    </row>
    <row r="4532" spans="1:10" ht="14.25" customHeight="1" x14ac:dyDescent="0.3">
      <c r="A4532" s="1"/>
      <c r="B4532" s="7"/>
      <c r="C4532" s="1" t="s">
        <v>3770</v>
      </c>
      <c r="D4532" s="1"/>
      <c r="E4532" s="1"/>
      <c r="F4532" s="1"/>
      <c r="G4532" s="1"/>
      <c r="H4532" s="1"/>
      <c r="I4532" s="1"/>
      <c r="J4532" s="1"/>
    </row>
    <row r="4533" spans="1:10" ht="14.25" customHeight="1" x14ac:dyDescent="0.3">
      <c r="A4533" s="1"/>
      <c r="B4533" s="7"/>
      <c r="C4533" s="1" t="s">
        <v>3771</v>
      </c>
      <c r="D4533" s="1"/>
      <c r="E4533" s="1"/>
      <c r="F4533" s="1"/>
      <c r="G4533" s="1"/>
      <c r="H4533" s="1"/>
      <c r="I4533" s="1"/>
      <c r="J4533" s="1"/>
    </row>
    <row r="4534" spans="1:10" ht="14.25" customHeight="1" x14ac:dyDescent="0.3">
      <c r="A4534" s="1"/>
      <c r="B4534" s="7"/>
      <c r="C4534" s="1" t="s">
        <v>3772</v>
      </c>
      <c r="D4534" s="1"/>
      <c r="E4534" s="1"/>
      <c r="F4534" s="1"/>
      <c r="G4534" s="1"/>
      <c r="H4534" s="1"/>
      <c r="I4534" s="1"/>
      <c r="J4534" s="1"/>
    </row>
    <row r="4535" spans="1:10" ht="14.25" customHeight="1" x14ac:dyDescent="0.3">
      <c r="A4535" s="1"/>
      <c r="B4535" s="7"/>
      <c r="C4535" s="1" t="s">
        <v>3773</v>
      </c>
      <c r="D4535" s="1"/>
      <c r="E4535" s="1"/>
      <c r="F4535" s="1"/>
      <c r="G4535" s="1"/>
      <c r="H4535" s="1"/>
      <c r="I4535" s="1"/>
      <c r="J4535" s="1"/>
    </row>
    <row r="4536" spans="1:10" ht="14.25" customHeight="1" x14ac:dyDescent="0.3">
      <c r="A4536" s="1"/>
      <c r="B4536" s="7"/>
      <c r="C4536" s="1" t="s">
        <v>3774</v>
      </c>
      <c r="D4536" s="1"/>
      <c r="E4536" s="1"/>
      <c r="F4536" s="1"/>
      <c r="G4536" s="1"/>
      <c r="H4536" s="1"/>
      <c r="I4536" s="1"/>
      <c r="J4536" s="1"/>
    </row>
    <row r="4537" spans="1:10" ht="14.25" customHeight="1" x14ac:dyDescent="0.3">
      <c r="A4537" s="1"/>
      <c r="B4537" s="7"/>
      <c r="C4537" s="1" t="s">
        <v>3775</v>
      </c>
      <c r="D4537" s="1"/>
      <c r="E4537" s="1"/>
      <c r="F4537" s="1"/>
      <c r="G4537" s="1"/>
      <c r="H4537" s="1"/>
      <c r="I4537" s="1"/>
      <c r="J4537" s="1"/>
    </row>
    <row r="4538" spans="1:10" ht="14.25" customHeight="1" x14ac:dyDescent="0.3">
      <c r="A4538" s="1"/>
      <c r="B4538" s="7"/>
      <c r="C4538" s="1" t="s">
        <v>3776</v>
      </c>
      <c r="D4538" s="1"/>
      <c r="E4538" s="1"/>
      <c r="F4538" s="1"/>
      <c r="G4538" s="1"/>
      <c r="H4538" s="1"/>
      <c r="I4538" s="1"/>
      <c r="J4538" s="1"/>
    </row>
    <row r="4539" spans="1:10" ht="14.25" customHeight="1" x14ac:dyDescent="0.3">
      <c r="A4539" s="1"/>
      <c r="B4539" s="7"/>
      <c r="C4539" s="1">
        <v>916</v>
      </c>
      <c r="D4539" s="1"/>
      <c r="E4539" s="1"/>
      <c r="F4539" s="1"/>
      <c r="G4539" s="1"/>
      <c r="H4539" s="1"/>
      <c r="I4539" s="1"/>
      <c r="J4539" s="1"/>
    </row>
    <row r="4540" spans="1:10" ht="14.25" customHeight="1" x14ac:dyDescent="0.3">
      <c r="A4540" s="1"/>
      <c r="B4540" s="7"/>
      <c r="C4540" s="1" t="s">
        <v>3777</v>
      </c>
      <c r="D4540" s="1"/>
      <c r="E4540" s="1"/>
      <c r="F4540" s="1"/>
      <c r="G4540" s="1"/>
      <c r="H4540" s="1"/>
      <c r="I4540" s="1"/>
      <c r="J4540" s="1"/>
    </row>
    <row r="4541" spans="1:10" ht="14.25" customHeight="1" x14ac:dyDescent="0.3">
      <c r="A4541" s="1"/>
      <c r="B4541" s="7"/>
      <c r="C4541" s="1" t="s">
        <v>3778</v>
      </c>
      <c r="D4541" s="1"/>
      <c r="E4541" s="1"/>
      <c r="F4541" s="1"/>
      <c r="G4541" s="1"/>
      <c r="H4541" s="1"/>
      <c r="I4541" s="1"/>
      <c r="J4541" s="1"/>
    </row>
    <row r="4542" spans="1:10" ht="14.25" customHeight="1" x14ac:dyDescent="0.3">
      <c r="A4542" s="1"/>
      <c r="B4542" s="7"/>
      <c r="C4542" s="1" t="s">
        <v>3779</v>
      </c>
      <c r="D4542" s="1"/>
      <c r="E4542" s="1"/>
      <c r="F4542" s="1"/>
      <c r="G4542" s="1"/>
      <c r="H4542" s="1"/>
      <c r="I4542" s="1"/>
      <c r="J4542" s="1"/>
    </row>
    <row r="4543" spans="1:10" ht="14.25" customHeight="1" x14ac:dyDescent="0.3">
      <c r="A4543" s="1"/>
      <c r="B4543" s="7"/>
      <c r="C4543" s="1" t="s">
        <v>3780</v>
      </c>
      <c r="D4543" s="1"/>
      <c r="E4543" s="1"/>
      <c r="F4543" s="1"/>
      <c r="G4543" s="1"/>
      <c r="H4543" s="1"/>
      <c r="I4543" s="1"/>
      <c r="J4543" s="1"/>
    </row>
    <row r="4544" spans="1:10" ht="14.25" customHeight="1" x14ac:dyDescent="0.3">
      <c r="A4544" s="1"/>
      <c r="B4544" s="7"/>
      <c r="C4544" s="1" t="s">
        <v>3781</v>
      </c>
      <c r="D4544" s="1"/>
      <c r="E4544" s="1"/>
      <c r="F4544" s="1"/>
      <c r="G4544" s="1"/>
      <c r="H4544" s="1"/>
      <c r="I4544" s="1"/>
      <c r="J4544" s="1"/>
    </row>
    <row r="4545" spans="1:10" ht="14.25" customHeight="1" x14ac:dyDescent="0.3">
      <c r="A4545" s="1"/>
      <c r="B4545" s="7"/>
      <c r="C4545" s="1" t="s">
        <v>3782</v>
      </c>
      <c r="D4545" s="1"/>
      <c r="E4545" s="1"/>
      <c r="F4545" s="1"/>
      <c r="G4545" s="1"/>
      <c r="H4545" s="1"/>
      <c r="I4545" s="1"/>
      <c r="J4545" s="1"/>
    </row>
    <row r="4546" spans="1:10" ht="14.25" customHeight="1" x14ac:dyDescent="0.3">
      <c r="A4546" s="1"/>
      <c r="B4546" s="7"/>
      <c r="C4546" s="1">
        <v>917</v>
      </c>
      <c r="D4546" s="1"/>
      <c r="E4546" s="1"/>
      <c r="F4546" s="1"/>
      <c r="G4546" s="1"/>
      <c r="H4546" s="1"/>
      <c r="I4546" s="1"/>
      <c r="J4546" s="1"/>
    </row>
    <row r="4547" spans="1:10" ht="14.25" customHeight="1" x14ac:dyDescent="0.3">
      <c r="A4547" s="1"/>
      <c r="B4547" s="7"/>
      <c r="C4547" s="1" t="s">
        <v>3783</v>
      </c>
      <c r="D4547" s="1"/>
      <c r="E4547" s="1"/>
      <c r="F4547" s="1"/>
      <c r="G4547" s="1"/>
      <c r="H4547" s="1"/>
      <c r="I4547" s="1"/>
      <c r="J4547" s="1"/>
    </row>
    <row r="4548" spans="1:10" ht="14.25" customHeight="1" x14ac:dyDescent="0.3">
      <c r="A4548" s="1"/>
      <c r="B4548" s="7"/>
      <c r="C4548" s="1" t="s">
        <v>3784</v>
      </c>
      <c r="D4548" s="1"/>
      <c r="E4548" s="1"/>
      <c r="F4548" s="1"/>
      <c r="G4548" s="1"/>
      <c r="H4548" s="1"/>
      <c r="I4548" s="1"/>
      <c r="J4548" s="1"/>
    </row>
    <row r="4549" spans="1:10" ht="14.25" customHeight="1" x14ac:dyDescent="0.3">
      <c r="A4549" s="1"/>
      <c r="B4549" s="7"/>
      <c r="C4549" s="1" t="s">
        <v>3785</v>
      </c>
      <c r="D4549" s="1"/>
      <c r="E4549" s="1"/>
      <c r="F4549" s="1"/>
      <c r="G4549" s="1"/>
      <c r="H4549" s="1"/>
      <c r="I4549" s="1"/>
      <c r="J4549" s="1"/>
    </row>
    <row r="4550" spans="1:10" ht="14.25" customHeight="1" x14ac:dyDescent="0.3">
      <c r="A4550" s="1"/>
      <c r="B4550" s="7"/>
      <c r="C4550" s="1" t="s">
        <v>208</v>
      </c>
      <c r="D4550" s="1"/>
      <c r="E4550" s="1"/>
      <c r="F4550" s="1"/>
      <c r="G4550" s="1"/>
      <c r="H4550" s="1"/>
      <c r="I4550" s="1"/>
      <c r="J4550" s="1"/>
    </row>
    <row r="4551" spans="1:10" ht="14.25" customHeight="1" x14ac:dyDescent="0.3">
      <c r="A4551" s="1"/>
      <c r="B4551" s="7"/>
      <c r="C4551" s="1" t="s">
        <v>3786</v>
      </c>
      <c r="D4551" s="1"/>
      <c r="E4551" s="1"/>
      <c r="F4551" s="1"/>
      <c r="G4551" s="1"/>
      <c r="H4551" s="1"/>
      <c r="I4551" s="1"/>
      <c r="J4551" s="1"/>
    </row>
    <row r="4552" spans="1:10" ht="14.25" customHeight="1" x14ac:dyDescent="0.3">
      <c r="A4552" s="1"/>
      <c r="B4552" s="7"/>
      <c r="C4552" s="1" t="s">
        <v>210</v>
      </c>
      <c r="D4552" s="1"/>
      <c r="E4552" s="1"/>
      <c r="F4552" s="1"/>
      <c r="G4552" s="1"/>
      <c r="H4552" s="1"/>
      <c r="I4552" s="1"/>
      <c r="J4552" s="1"/>
    </row>
    <row r="4553" spans="1:10" ht="14.25" customHeight="1" x14ac:dyDescent="0.3">
      <c r="A4553" s="1"/>
      <c r="B4553" s="7"/>
      <c r="C4553" s="1" t="s">
        <v>166</v>
      </c>
      <c r="D4553" s="1"/>
      <c r="E4553" s="1"/>
      <c r="F4553" s="1"/>
      <c r="G4553" s="1"/>
      <c r="H4553" s="1"/>
      <c r="I4553" s="1"/>
      <c r="J4553" s="1"/>
    </row>
    <row r="4554" spans="1:10" ht="14.25" customHeight="1" x14ac:dyDescent="0.3">
      <c r="A4554" s="1"/>
      <c r="B4554" s="7"/>
      <c r="C4554" s="1" t="s">
        <v>211</v>
      </c>
      <c r="D4554" s="1"/>
      <c r="E4554" s="1"/>
      <c r="F4554" s="1"/>
      <c r="G4554" s="1"/>
      <c r="H4554" s="1"/>
      <c r="I4554" s="1"/>
      <c r="J4554" s="1"/>
    </row>
    <row r="4555" spans="1:10" ht="14.25" customHeight="1" x14ac:dyDescent="0.3">
      <c r="A4555" s="1"/>
      <c r="B4555" s="7"/>
      <c r="C4555" s="1" t="s">
        <v>13</v>
      </c>
      <c r="D4555" s="1"/>
      <c r="E4555" s="1"/>
      <c r="F4555" s="1"/>
      <c r="G4555" s="1"/>
      <c r="H4555" s="1"/>
      <c r="I4555" s="1"/>
      <c r="J4555" s="1"/>
    </row>
    <row r="4556" spans="1:10" ht="14.25" customHeight="1" x14ac:dyDescent="0.3">
      <c r="A4556" s="1"/>
      <c r="B4556" s="7"/>
      <c r="C4556" s="1" t="s">
        <v>3787</v>
      </c>
      <c r="D4556" s="1"/>
      <c r="E4556" s="1"/>
      <c r="F4556" s="1"/>
      <c r="G4556" s="1"/>
      <c r="H4556" s="1"/>
      <c r="I4556" s="1"/>
      <c r="J4556" s="1"/>
    </row>
    <row r="4557" spans="1:10" ht="14.25" customHeight="1" x14ac:dyDescent="0.3">
      <c r="A4557" s="1"/>
      <c r="B4557" s="7"/>
      <c r="C4557" s="1" t="s">
        <v>3788</v>
      </c>
      <c r="D4557" s="1"/>
      <c r="E4557" s="1"/>
      <c r="F4557" s="1"/>
      <c r="G4557" s="1"/>
      <c r="H4557" s="1"/>
      <c r="I4557" s="1"/>
      <c r="J4557" s="1"/>
    </row>
    <row r="4558" spans="1:10" ht="14.25" customHeight="1" x14ac:dyDescent="0.3">
      <c r="A4558" s="1"/>
      <c r="B4558" s="7"/>
      <c r="C4558" s="1" t="s">
        <v>3789</v>
      </c>
      <c r="D4558" s="1"/>
      <c r="E4558" s="1"/>
      <c r="F4558" s="1"/>
      <c r="G4558" s="1"/>
      <c r="H4558" s="1"/>
      <c r="I4558" s="1"/>
      <c r="J4558" s="1"/>
    </row>
    <row r="4559" spans="1:10" ht="14.25" customHeight="1" x14ac:dyDescent="0.3">
      <c r="A4559" s="1"/>
      <c r="B4559" s="7"/>
      <c r="C4559" s="1">
        <v>918</v>
      </c>
      <c r="D4559" s="1"/>
      <c r="E4559" s="1"/>
      <c r="F4559" s="1"/>
      <c r="G4559" s="1"/>
      <c r="H4559" s="1"/>
      <c r="I4559" s="1"/>
      <c r="J4559" s="1"/>
    </row>
    <row r="4560" spans="1:10" ht="14.25" customHeight="1" x14ac:dyDescent="0.3">
      <c r="A4560" s="1"/>
      <c r="B4560" s="7"/>
      <c r="C4560" s="1" t="s">
        <v>3790</v>
      </c>
      <c r="D4560" s="1"/>
      <c r="E4560" s="1"/>
      <c r="F4560" s="1"/>
      <c r="G4560" s="1"/>
      <c r="H4560" s="1"/>
      <c r="I4560" s="1"/>
      <c r="J4560" s="1"/>
    </row>
    <row r="4561" spans="1:10" ht="14.25" customHeight="1" x14ac:dyDescent="0.3">
      <c r="A4561" s="1"/>
      <c r="B4561" s="7"/>
      <c r="C4561" s="1" t="s">
        <v>3791</v>
      </c>
      <c r="D4561" s="1"/>
      <c r="E4561" s="1"/>
      <c r="F4561" s="1"/>
      <c r="G4561" s="1"/>
      <c r="H4561" s="1"/>
      <c r="I4561" s="1"/>
      <c r="J4561" s="1"/>
    </row>
    <row r="4562" spans="1:10" ht="14.25" customHeight="1" x14ac:dyDescent="0.3">
      <c r="A4562" s="1"/>
      <c r="B4562" s="7"/>
      <c r="C4562" s="1" t="s">
        <v>3792</v>
      </c>
      <c r="D4562" s="1"/>
      <c r="E4562" s="1"/>
      <c r="F4562" s="1"/>
      <c r="G4562" s="1"/>
      <c r="H4562" s="1"/>
      <c r="I4562" s="1"/>
      <c r="J4562" s="1"/>
    </row>
    <row r="4563" spans="1:10" ht="14.25" customHeight="1" x14ac:dyDescent="0.3">
      <c r="A4563" s="1"/>
      <c r="B4563" s="7"/>
      <c r="C4563" s="1" t="s">
        <v>3793</v>
      </c>
      <c r="D4563" s="1"/>
      <c r="E4563" s="1"/>
      <c r="F4563" s="1"/>
      <c r="G4563" s="1"/>
      <c r="H4563" s="1"/>
      <c r="I4563" s="1"/>
      <c r="J4563" s="1"/>
    </row>
    <row r="4564" spans="1:10" ht="14.25" customHeight="1" x14ac:dyDescent="0.3">
      <c r="A4564" s="1"/>
      <c r="B4564" s="7"/>
      <c r="C4564" s="1" t="s">
        <v>3794</v>
      </c>
      <c r="D4564" s="1"/>
      <c r="E4564" s="1"/>
      <c r="F4564" s="1"/>
      <c r="G4564" s="1"/>
      <c r="H4564" s="1"/>
      <c r="I4564" s="1"/>
      <c r="J4564" s="1"/>
    </row>
    <row r="4565" spans="1:10" ht="14.25" customHeight="1" x14ac:dyDescent="0.3">
      <c r="A4565" s="1"/>
      <c r="B4565" s="7"/>
      <c r="C4565" s="1" t="s">
        <v>3795</v>
      </c>
      <c r="D4565" s="1"/>
      <c r="E4565" s="1"/>
      <c r="F4565" s="1"/>
      <c r="G4565" s="1"/>
      <c r="H4565" s="1"/>
      <c r="I4565" s="1"/>
      <c r="J4565" s="1"/>
    </row>
    <row r="4566" spans="1:10" ht="14.25" customHeight="1" x14ac:dyDescent="0.3">
      <c r="A4566" s="1"/>
      <c r="B4566" s="7"/>
      <c r="C4566" s="1">
        <v>9200</v>
      </c>
      <c r="D4566" s="1"/>
      <c r="E4566" s="1"/>
      <c r="F4566" s="1"/>
      <c r="G4566" s="1"/>
      <c r="H4566" s="1"/>
      <c r="I4566" s="1"/>
      <c r="J4566" s="1"/>
    </row>
    <row r="4567" spans="1:10" ht="14.25" customHeight="1" x14ac:dyDescent="0.3">
      <c r="A4567" s="1"/>
      <c r="B4567" s="7"/>
      <c r="C4567" s="1" t="s">
        <v>3796</v>
      </c>
      <c r="D4567" s="1"/>
      <c r="E4567" s="1"/>
      <c r="F4567" s="1"/>
      <c r="G4567" s="1"/>
      <c r="H4567" s="1"/>
      <c r="I4567" s="1"/>
      <c r="J4567" s="1"/>
    </row>
    <row r="4568" spans="1:10" ht="14.25" customHeight="1" x14ac:dyDescent="0.3">
      <c r="A4568" s="1"/>
      <c r="B4568" s="7"/>
      <c r="C4568" s="1" t="s">
        <v>3797</v>
      </c>
      <c r="D4568" s="1"/>
      <c r="E4568" s="1"/>
      <c r="F4568" s="1"/>
      <c r="G4568" s="1"/>
      <c r="H4568" s="1"/>
      <c r="I4568" s="1"/>
      <c r="J4568" s="1"/>
    </row>
    <row r="4569" spans="1:10" ht="14.25" customHeight="1" x14ac:dyDescent="0.3">
      <c r="A4569" s="1"/>
      <c r="B4569" s="7"/>
      <c r="C4569" s="1" t="s">
        <v>3740</v>
      </c>
      <c r="D4569" s="1"/>
      <c r="E4569" s="1"/>
      <c r="F4569" s="1"/>
      <c r="G4569" s="1"/>
      <c r="H4569" s="1"/>
      <c r="I4569" s="1"/>
      <c r="J4569" s="1"/>
    </row>
    <row r="4570" spans="1:10" ht="14.25" customHeight="1" x14ac:dyDescent="0.3">
      <c r="A4570" s="1"/>
      <c r="B4570" s="7"/>
      <c r="C4570" s="1" t="s">
        <v>3741</v>
      </c>
      <c r="D4570" s="1"/>
      <c r="E4570" s="1"/>
      <c r="F4570" s="1"/>
      <c r="G4570" s="1"/>
      <c r="H4570" s="1"/>
      <c r="I4570" s="1"/>
      <c r="J4570" s="1"/>
    </row>
    <row r="4571" spans="1:10" ht="14.25" customHeight="1" x14ac:dyDescent="0.3">
      <c r="A4571" s="1"/>
      <c r="B4571" s="7"/>
      <c r="C4571" s="1">
        <v>921</v>
      </c>
      <c r="D4571" s="1"/>
      <c r="E4571" s="1"/>
      <c r="F4571" s="1"/>
      <c r="G4571" s="1"/>
      <c r="H4571" s="1"/>
      <c r="I4571" s="1"/>
      <c r="J4571" s="1"/>
    </row>
    <row r="4572" spans="1:10" ht="14.25" customHeight="1" x14ac:dyDescent="0.3">
      <c r="A4572" s="1"/>
      <c r="B4572" s="7"/>
      <c r="C4572" s="1" t="s">
        <v>3798</v>
      </c>
      <c r="D4572" s="1"/>
      <c r="E4572" s="1"/>
      <c r="F4572" s="1"/>
      <c r="G4572" s="1"/>
      <c r="H4572" s="1"/>
      <c r="I4572" s="1"/>
      <c r="J4572" s="1"/>
    </row>
    <row r="4573" spans="1:10" ht="14.25" customHeight="1" x14ac:dyDescent="0.3">
      <c r="A4573" s="1"/>
      <c r="B4573" s="7"/>
      <c r="C4573" s="1" t="s">
        <v>3799</v>
      </c>
      <c r="D4573" s="1"/>
      <c r="E4573" s="1"/>
      <c r="F4573" s="1"/>
      <c r="G4573" s="1"/>
      <c r="H4573" s="1"/>
      <c r="I4573" s="1"/>
      <c r="J4573" s="1"/>
    </row>
    <row r="4574" spans="1:10" ht="14.25" customHeight="1" x14ac:dyDescent="0.3">
      <c r="A4574" s="1"/>
      <c r="B4574" s="7"/>
      <c r="C4574" s="1" t="s">
        <v>3800</v>
      </c>
      <c r="D4574" s="1"/>
      <c r="E4574" s="1"/>
      <c r="F4574" s="1"/>
      <c r="G4574" s="1"/>
      <c r="H4574" s="1"/>
      <c r="I4574" s="1"/>
      <c r="J4574" s="1"/>
    </row>
    <row r="4575" spans="1:10" ht="14.25" customHeight="1" x14ac:dyDescent="0.3">
      <c r="A4575" s="1"/>
      <c r="B4575" s="7"/>
      <c r="C4575" s="1">
        <v>92101</v>
      </c>
      <c r="D4575" s="1"/>
      <c r="E4575" s="1"/>
      <c r="F4575" s="1"/>
      <c r="G4575" s="1"/>
      <c r="H4575" s="1"/>
      <c r="I4575" s="1"/>
      <c r="J4575" s="1"/>
    </row>
    <row r="4576" spans="1:10" ht="14.25" customHeight="1" x14ac:dyDescent="0.3">
      <c r="A4576" s="1"/>
      <c r="B4576" s="7"/>
      <c r="C4576" s="1" t="s">
        <v>3798</v>
      </c>
      <c r="D4576" s="1"/>
      <c r="E4576" s="1"/>
      <c r="F4576" s="1"/>
      <c r="G4576" s="1"/>
      <c r="H4576" s="1"/>
      <c r="I4576" s="1"/>
      <c r="J4576" s="1"/>
    </row>
    <row r="4577" spans="1:10" ht="14.25" customHeight="1" x14ac:dyDescent="0.3">
      <c r="A4577" s="1"/>
      <c r="B4577" s="7"/>
      <c r="C4577" s="1" t="s">
        <v>3801</v>
      </c>
      <c r="D4577" s="1"/>
      <c r="E4577" s="1"/>
      <c r="F4577" s="1"/>
      <c r="G4577" s="1"/>
      <c r="H4577" s="1"/>
      <c r="I4577" s="1"/>
      <c r="J4577" s="1"/>
    </row>
    <row r="4578" spans="1:10" ht="14.25" customHeight="1" x14ac:dyDescent="0.3">
      <c r="A4578" s="1"/>
      <c r="B4578" s="7"/>
      <c r="C4578" s="1" t="s">
        <v>3802</v>
      </c>
      <c r="D4578" s="1"/>
      <c r="E4578" s="1"/>
      <c r="F4578" s="1"/>
      <c r="G4578" s="1"/>
      <c r="H4578" s="1"/>
      <c r="I4578" s="1"/>
      <c r="J4578" s="1"/>
    </row>
    <row r="4579" spans="1:10" ht="14.25" customHeight="1" x14ac:dyDescent="0.3">
      <c r="A4579" s="1"/>
      <c r="B4579" s="7"/>
      <c r="C4579" s="1">
        <v>92102</v>
      </c>
      <c r="D4579" s="1"/>
      <c r="E4579" s="1"/>
      <c r="F4579" s="1"/>
      <c r="G4579" s="1"/>
      <c r="H4579" s="1"/>
      <c r="I4579" s="1"/>
      <c r="J4579" s="1"/>
    </row>
    <row r="4580" spans="1:10" ht="14.25" customHeight="1" x14ac:dyDescent="0.3">
      <c r="A4580" s="1"/>
      <c r="B4580" s="7"/>
      <c r="C4580" s="1" t="s">
        <v>3803</v>
      </c>
      <c r="D4580" s="1"/>
      <c r="E4580" s="1"/>
      <c r="F4580" s="1"/>
      <c r="G4580" s="1"/>
      <c r="H4580" s="1"/>
      <c r="I4580" s="1"/>
      <c r="J4580" s="1"/>
    </row>
    <row r="4581" spans="1:10" ht="14.25" customHeight="1" x14ac:dyDescent="0.3">
      <c r="A4581" s="1"/>
      <c r="B4581" s="7"/>
      <c r="C4581" s="1" t="s">
        <v>3804</v>
      </c>
      <c r="D4581" s="1"/>
      <c r="E4581" s="1"/>
      <c r="F4581" s="1"/>
      <c r="G4581" s="1"/>
      <c r="H4581" s="1"/>
      <c r="I4581" s="1"/>
      <c r="J4581" s="1"/>
    </row>
    <row r="4582" spans="1:10" ht="14.25" customHeight="1" x14ac:dyDescent="0.3">
      <c r="A4582" s="1"/>
      <c r="B4582" s="7"/>
      <c r="C4582" s="1" t="s">
        <v>3805</v>
      </c>
      <c r="D4582" s="1"/>
      <c r="E4582" s="1"/>
      <c r="F4582" s="1"/>
      <c r="G4582" s="1"/>
      <c r="H4582" s="1"/>
      <c r="I4582" s="1"/>
      <c r="J4582" s="1"/>
    </row>
    <row r="4583" spans="1:10" ht="14.25" customHeight="1" x14ac:dyDescent="0.3">
      <c r="A4583" s="1"/>
      <c r="B4583" s="7"/>
      <c r="C4583" s="1" t="s">
        <v>3806</v>
      </c>
      <c r="D4583" s="1"/>
      <c r="E4583" s="1"/>
      <c r="F4583" s="1"/>
      <c r="G4583" s="1"/>
      <c r="H4583" s="1"/>
      <c r="I4583" s="1"/>
      <c r="J4583" s="1"/>
    </row>
    <row r="4584" spans="1:10" ht="14.25" customHeight="1" x14ac:dyDescent="0.3">
      <c r="A4584" s="1"/>
      <c r="B4584" s="7"/>
      <c r="C4584" s="1">
        <v>922</v>
      </c>
      <c r="D4584" s="1"/>
      <c r="E4584" s="1"/>
      <c r="F4584" s="1"/>
      <c r="G4584" s="1"/>
      <c r="H4584" s="1"/>
      <c r="I4584" s="1"/>
      <c r="J4584" s="1"/>
    </row>
    <row r="4585" spans="1:10" ht="14.25" customHeight="1" x14ac:dyDescent="0.3">
      <c r="A4585" s="1"/>
      <c r="B4585" s="7"/>
      <c r="C4585" s="1" t="s">
        <v>3807</v>
      </c>
      <c r="D4585" s="1"/>
      <c r="E4585" s="1"/>
      <c r="F4585" s="1"/>
      <c r="G4585" s="1"/>
      <c r="H4585" s="1"/>
      <c r="I4585" s="1"/>
      <c r="J4585" s="1"/>
    </row>
    <row r="4586" spans="1:10" ht="14.25" customHeight="1" x14ac:dyDescent="0.3">
      <c r="A4586" s="1"/>
      <c r="B4586" s="7"/>
      <c r="C4586" s="1" t="s">
        <v>3808</v>
      </c>
      <c r="D4586" s="1"/>
      <c r="E4586" s="1"/>
      <c r="F4586" s="1"/>
      <c r="G4586" s="1"/>
      <c r="H4586" s="1"/>
      <c r="I4586" s="1"/>
      <c r="J4586" s="1"/>
    </row>
    <row r="4587" spans="1:10" ht="14.25" customHeight="1" x14ac:dyDescent="0.3">
      <c r="A4587" s="1"/>
      <c r="B4587" s="7"/>
      <c r="C4587" s="1" t="s">
        <v>3809</v>
      </c>
      <c r="D4587" s="1"/>
      <c r="E4587" s="1"/>
      <c r="F4587" s="1"/>
      <c r="G4587" s="1"/>
      <c r="H4587" s="1"/>
      <c r="I4587" s="1"/>
      <c r="J4587" s="1"/>
    </row>
    <row r="4588" spans="1:10" ht="14.25" customHeight="1" x14ac:dyDescent="0.3">
      <c r="A4588" s="1"/>
      <c r="B4588" s="7"/>
      <c r="C4588" s="1" t="s">
        <v>3810</v>
      </c>
      <c r="D4588" s="1"/>
      <c r="E4588" s="1"/>
      <c r="F4588" s="1"/>
      <c r="G4588" s="1"/>
      <c r="H4588" s="1"/>
      <c r="I4588" s="1"/>
      <c r="J4588" s="1"/>
    </row>
    <row r="4589" spans="1:10" ht="14.25" customHeight="1" x14ac:dyDescent="0.3">
      <c r="A4589" s="1"/>
      <c r="B4589" s="7"/>
      <c r="C4589" s="1" t="s">
        <v>3811</v>
      </c>
      <c r="D4589" s="1"/>
      <c r="E4589" s="1"/>
      <c r="F4589" s="1"/>
      <c r="G4589" s="1"/>
      <c r="H4589" s="1"/>
      <c r="I4589" s="1"/>
      <c r="J4589" s="1"/>
    </row>
    <row r="4590" spans="1:10" ht="14.25" customHeight="1" x14ac:dyDescent="0.3">
      <c r="A4590" s="1"/>
      <c r="B4590" s="7"/>
      <c r="C4590" s="1" t="s">
        <v>3812</v>
      </c>
      <c r="D4590" s="1"/>
      <c r="E4590" s="1"/>
      <c r="F4590" s="1"/>
      <c r="G4590" s="1"/>
      <c r="H4590" s="1"/>
      <c r="I4590" s="1"/>
      <c r="J4590" s="1"/>
    </row>
    <row r="4591" spans="1:10" ht="14.25" customHeight="1" x14ac:dyDescent="0.3">
      <c r="A4591" s="1"/>
      <c r="B4591" s="7"/>
      <c r="C4591" s="1">
        <v>923</v>
      </c>
      <c r="D4591" s="1"/>
      <c r="E4591" s="1"/>
      <c r="F4591" s="1"/>
      <c r="G4591" s="1"/>
      <c r="H4591" s="1"/>
      <c r="I4591" s="1"/>
      <c r="J4591" s="1"/>
    </row>
    <row r="4592" spans="1:10" ht="14.25" customHeight="1" x14ac:dyDescent="0.3">
      <c r="A4592" s="1"/>
      <c r="B4592" s="7"/>
      <c r="C4592" s="1" t="s">
        <v>3813</v>
      </c>
      <c r="D4592" s="1"/>
      <c r="E4592" s="1"/>
      <c r="F4592" s="1"/>
      <c r="G4592" s="1"/>
      <c r="H4592" s="1"/>
      <c r="I4592" s="1"/>
      <c r="J4592" s="1"/>
    </row>
    <row r="4593" spans="1:10" ht="14.25" customHeight="1" x14ac:dyDescent="0.3">
      <c r="A4593" s="1"/>
      <c r="B4593" s="7"/>
      <c r="C4593" s="1" t="s">
        <v>3814</v>
      </c>
      <c r="D4593" s="1"/>
      <c r="E4593" s="1"/>
      <c r="F4593" s="1"/>
      <c r="G4593" s="1"/>
      <c r="H4593" s="1"/>
      <c r="I4593" s="1"/>
      <c r="J4593" s="1"/>
    </row>
    <row r="4594" spans="1:10" ht="14.25" customHeight="1" x14ac:dyDescent="0.3">
      <c r="A4594" s="1"/>
      <c r="B4594" s="7"/>
      <c r="C4594" s="1" t="s">
        <v>3815</v>
      </c>
      <c r="D4594" s="1"/>
      <c r="E4594" s="1"/>
      <c r="F4594" s="1"/>
      <c r="G4594" s="1"/>
      <c r="H4594" s="1"/>
      <c r="I4594" s="1"/>
      <c r="J4594" s="1"/>
    </row>
    <row r="4595" spans="1:10" ht="14.25" customHeight="1" x14ac:dyDescent="0.3">
      <c r="A4595" s="1"/>
      <c r="B4595" s="7"/>
      <c r="C4595" s="1" t="s">
        <v>3816</v>
      </c>
      <c r="D4595" s="1"/>
      <c r="E4595" s="1"/>
      <c r="F4595" s="1"/>
      <c r="G4595" s="1"/>
      <c r="H4595" s="1"/>
      <c r="I4595" s="1"/>
      <c r="J4595" s="1"/>
    </row>
    <row r="4596" spans="1:10" ht="14.25" customHeight="1" x14ac:dyDescent="0.3">
      <c r="A4596" s="1"/>
      <c r="B4596" s="7"/>
      <c r="C4596" s="1" t="s">
        <v>3817</v>
      </c>
      <c r="D4596" s="1"/>
      <c r="E4596" s="1"/>
      <c r="F4596" s="1"/>
      <c r="G4596" s="1"/>
      <c r="H4596" s="1"/>
      <c r="I4596" s="1"/>
      <c r="J4596" s="1"/>
    </row>
    <row r="4597" spans="1:10" ht="14.25" customHeight="1" x14ac:dyDescent="0.3">
      <c r="A4597" s="1"/>
      <c r="B4597" s="7"/>
      <c r="C4597" s="1" t="s">
        <v>3818</v>
      </c>
      <c r="D4597" s="1"/>
      <c r="E4597" s="1"/>
      <c r="F4597" s="1"/>
      <c r="G4597" s="1"/>
      <c r="H4597" s="1"/>
      <c r="I4597" s="1"/>
      <c r="J4597" s="1"/>
    </row>
    <row r="4598" spans="1:10" ht="14.25" customHeight="1" x14ac:dyDescent="0.3">
      <c r="A4598" s="1"/>
      <c r="B4598" s="7"/>
      <c r="C4598" s="1" t="s">
        <v>3819</v>
      </c>
      <c r="D4598" s="1"/>
      <c r="E4598" s="1"/>
      <c r="F4598" s="1"/>
      <c r="G4598" s="1"/>
      <c r="H4598" s="1"/>
      <c r="I4598" s="1"/>
      <c r="J4598" s="1"/>
    </row>
    <row r="4599" spans="1:10" ht="14.25" customHeight="1" x14ac:dyDescent="0.3">
      <c r="A4599" s="1"/>
      <c r="B4599" s="7"/>
      <c r="C4599" s="1" t="s">
        <v>3820</v>
      </c>
      <c r="D4599" s="1"/>
      <c r="E4599" s="1"/>
      <c r="F4599" s="1"/>
      <c r="G4599" s="1"/>
      <c r="H4599" s="1"/>
      <c r="I4599" s="1"/>
      <c r="J4599" s="1"/>
    </row>
    <row r="4600" spans="1:10" ht="14.25" customHeight="1" x14ac:dyDescent="0.3">
      <c r="A4600" s="1"/>
      <c r="B4600" s="7"/>
      <c r="C4600" s="1" t="s">
        <v>3821</v>
      </c>
      <c r="D4600" s="1"/>
      <c r="E4600" s="1"/>
      <c r="F4600" s="1"/>
      <c r="G4600" s="1"/>
      <c r="H4600" s="1"/>
      <c r="I4600" s="1"/>
      <c r="J4600" s="1"/>
    </row>
    <row r="4601" spans="1:10" ht="14.25" customHeight="1" x14ac:dyDescent="0.3">
      <c r="A4601" s="1"/>
      <c r="B4601" s="7"/>
      <c r="C4601" s="1" t="s">
        <v>3822</v>
      </c>
      <c r="D4601" s="1"/>
      <c r="E4601" s="1"/>
      <c r="F4601" s="1"/>
      <c r="G4601" s="1"/>
      <c r="H4601" s="1"/>
      <c r="I4601" s="1"/>
      <c r="J4601" s="1"/>
    </row>
    <row r="4602" spans="1:10" ht="14.25" customHeight="1" x14ac:dyDescent="0.3">
      <c r="A4602" s="1"/>
      <c r="B4602" s="7"/>
      <c r="C4602" s="1">
        <v>924</v>
      </c>
      <c r="D4602" s="1"/>
      <c r="E4602" s="1"/>
      <c r="F4602" s="1"/>
      <c r="G4602" s="1"/>
      <c r="H4602" s="1"/>
      <c r="I4602" s="1"/>
      <c r="J4602" s="1"/>
    </row>
    <row r="4603" spans="1:10" ht="14.25" customHeight="1" x14ac:dyDescent="0.3">
      <c r="A4603" s="1"/>
      <c r="B4603" s="7"/>
      <c r="C4603" s="1" t="s">
        <v>3823</v>
      </c>
      <c r="D4603" s="1"/>
      <c r="E4603" s="1"/>
      <c r="F4603" s="1"/>
      <c r="G4603" s="1"/>
      <c r="H4603" s="1"/>
      <c r="I4603" s="1"/>
      <c r="J4603" s="1"/>
    </row>
    <row r="4604" spans="1:10" ht="14.25" customHeight="1" x14ac:dyDescent="0.3">
      <c r="A4604" s="1"/>
      <c r="B4604" s="7"/>
      <c r="C4604" s="1" t="s">
        <v>3824</v>
      </c>
      <c r="D4604" s="1"/>
      <c r="E4604" s="1"/>
      <c r="F4604" s="1"/>
      <c r="G4604" s="1"/>
      <c r="H4604" s="1"/>
      <c r="I4604" s="1"/>
      <c r="J4604" s="1"/>
    </row>
    <row r="4605" spans="1:10" ht="14.25" customHeight="1" x14ac:dyDescent="0.3">
      <c r="A4605" s="1"/>
      <c r="B4605" s="7"/>
      <c r="C4605" s="1" t="s">
        <v>3825</v>
      </c>
      <c r="D4605" s="1"/>
      <c r="E4605" s="1"/>
      <c r="F4605" s="1"/>
      <c r="G4605" s="1"/>
      <c r="H4605" s="1"/>
      <c r="I4605" s="1"/>
      <c r="J4605" s="1"/>
    </row>
    <row r="4606" spans="1:10" ht="14.25" customHeight="1" x14ac:dyDescent="0.3">
      <c r="A4606" s="1"/>
      <c r="B4606" s="7"/>
      <c r="C4606" s="1" t="s">
        <v>3826</v>
      </c>
      <c r="D4606" s="1"/>
      <c r="E4606" s="1"/>
      <c r="F4606" s="1"/>
      <c r="G4606" s="1"/>
      <c r="H4606" s="1"/>
      <c r="I4606" s="1"/>
      <c r="J4606" s="1"/>
    </row>
    <row r="4607" spans="1:10" ht="14.25" customHeight="1" x14ac:dyDescent="0.3">
      <c r="A4607" s="1"/>
      <c r="B4607" s="7"/>
      <c r="C4607" s="1" t="s">
        <v>3827</v>
      </c>
      <c r="D4607" s="1"/>
      <c r="E4607" s="1"/>
      <c r="F4607" s="1"/>
      <c r="G4607" s="1"/>
      <c r="H4607" s="1"/>
      <c r="I4607" s="1"/>
      <c r="J4607" s="1"/>
    </row>
    <row r="4608" spans="1:10" ht="14.25" customHeight="1" x14ac:dyDescent="0.3">
      <c r="A4608" s="1"/>
      <c r="B4608" s="7"/>
      <c r="C4608" s="1">
        <v>925</v>
      </c>
      <c r="D4608" s="1"/>
      <c r="E4608" s="1"/>
      <c r="F4608" s="1"/>
      <c r="G4608" s="1"/>
      <c r="H4608" s="1"/>
      <c r="I4608" s="1"/>
      <c r="J4608" s="1"/>
    </row>
    <row r="4609" spans="1:10" ht="14.25" customHeight="1" x14ac:dyDescent="0.3">
      <c r="A4609" s="1"/>
      <c r="B4609" s="7"/>
      <c r="C4609" s="1" t="s">
        <v>3828</v>
      </c>
      <c r="D4609" s="1"/>
      <c r="E4609" s="1"/>
      <c r="F4609" s="1"/>
      <c r="G4609" s="1"/>
      <c r="H4609" s="1"/>
      <c r="I4609" s="1"/>
      <c r="J4609" s="1"/>
    </row>
    <row r="4610" spans="1:10" ht="14.25" customHeight="1" x14ac:dyDescent="0.3">
      <c r="A4610" s="1"/>
      <c r="B4610" s="7"/>
      <c r="C4610" s="1" t="s">
        <v>3829</v>
      </c>
      <c r="D4610" s="1"/>
      <c r="E4610" s="1"/>
      <c r="F4610" s="1"/>
      <c r="G4610" s="1"/>
      <c r="H4610" s="1"/>
      <c r="I4610" s="1"/>
      <c r="J4610" s="1"/>
    </row>
    <row r="4611" spans="1:10" ht="14.25" customHeight="1" x14ac:dyDescent="0.3">
      <c r="A4611" s="1"/>
      <c r="B4611" s="7"/>
      <c r="C4611" s="1" t="s">
        <v>3830</v>
      </c>
      <c r="D4611" s="1"/>
      <c r="E4611" s="1"/>
      <c r="F4611" s="1"/>
      <c r="G4611" s="1"/>
      <c r="H4611" s="1"/>
      <c r="I4611" s="1"/>
      <c r="J4611" s="1"/>
    </row>
    <row r="4612" spans="1:10" ht="14.25" customHeight="1" x14ac:dyDescent="0.3">
      <c r="A4612" s="1"/>
      <c r="B4612" s="7"/>
      <c r="C4612" s="1" t="s">
        <v>3831</v>
      </c>
      <c r="D4612" s="1"/>
      <c r="E4612" s="1"/>
      <c r="F4612" s="1"/>
      <c r="G4612" s="1"/>
      <c r="H4612" s="1"/>
      <c r="I4612" s="1"/>
      <c r="J4612" s="1"/>
    </row>
    <row r="4613" spans="1:10" ht="14.25" customHeight="1" x14ac:dyDescent="0.3">
      <c r="A4613" s="1"/>
      <c r="B4613" s="7"/>
      <c r="C4613" s="1" t="s">
        <v>3832</v>
      </c>
      <c r="D4613" s="1"/>
      <c r="E4613" s="1"/>
      <c r="F4613" s="1"/>
      <c r="G4613" s="1"/>
      <c r="H4613" s="1"/>
      <c r="I4613" s="1"/>
      <c r="J4613" s="1"/>
    </row>
    <row r="4614" spans="1:10" ht="14.25" customHeight="1" x14ac:dyDescent="0.3">
      <c r="A4614" s="1"/>
      <c r="B4614" s="7"/>
      <c r="C4614" s="1" t="s">
        <v>3775</v>
      </c>
      <c r="D4614" s="1"/>
      <c r="E4614" s="1"/>
      <c r="F4614" s="1"/>
      <c r="G4614" s="1"/>
      <c r="H4614" s="1"/>
      <c r="I4614" s="1"/>
      <c r="J4614" s="1"/>
    </row>
    <row r="4615" spans="1:10" ht="14.25" customHeight="1" x14ac:dyDescent="0.3">
      <c r="A4615" s="1"/>
      <c r="B4615" s="7"/>
      <c r="C4615" s="1" t="s">
        <v>3776</v>
      </c>
      <c r="D4615" s="1"/>
      <c r="E4615" s="1"/>
      <c r="F4615" s="1"/>
      <c r="G4615" s="1"/>
      <c r="H4615" s="1"/>
      <c r="I4615" s="1"/>
      <c r="J4615" s="1"/>
    </row>
    <row r="4616" spans="1:10" ht="14.25" customHeight="1" x14ac:dyDescent="0.3">
      <c r="A4616" s="1"/>
      <c r="B4616" s="7"/>
      <c r="C4616" s="1" t="s">
        <v>208</v>
      </c>
      <c r="D4616" s="1"/>
      <c r="E4616" s="1"/>
      <c r="F4616" s="1"/>
      <c r="G4616" s="1"/>
      <c r="H4616" s="1"/>
      <c r="I4616" s="1"/>
      <c r="J4616" s="1"/>
    </row>
    <row r="4617" spans="1:10" ht="14.25" customHeight="1" x14ac:dyDescent="0.3">
      <c r="A4617" s="1"/>
      <c r="B4617" s="7"/>
      <c r="C4617" s="1" t="s">
        <v>3833</v>
      </c>
      <c r="D4617" s="1"/>
      <c r="E4617" s="1"/>
      <c r="F4617" s="1"/>
      <c r="G4617" s="1"/>
      <c r="H4617" s="1"/>
      <c r="I4617" s="1"/>
      <c r="J4617" s="1"/>
    </row>
    <row r="4618" spans="1:10" ht="14.25" customHeight="1" x14ac:dyDescent="0.3">
      <c r="A4618" s="1"/>
      <c r="B4618" s="7"/>
      <c r="C4618" s="1" t="s">
        <v>210</v>
      </c>
      <c r="D4618" s="1"/>
      <c r="E4618" s="1"/>
      <c r="F4618" s="1"/>
      <c r="G4618" s="1"/>
      <c r="H4618" s="1"/>
      <c r="I4618" s="1"/>
      <c r="J4618" s="1"/>
    </row>
    <row r="4619" spans="1:10" ht="14.25" customHeight="1" x14ac:dyDescent="0.3">
      <c r="A4619" s="1"/>
      <c r="B4619" s="7"/>
      <c r="C4619" s="1" t="s">
        <v>166</v>
      </c>
      <c r="D4619" s="1"/>
      <c r="E4619" s="1"/>
      <c r="F4619" s="1"/>
      <c r="G4619" s="1"/>
      <c r="H4619" s="1"/>
      <c r="I4619" s="1"/>
      <c r="J4619" s="1"/>
    </row>
    <row r="4620" spans="1:10" ht="14.25" customHeight="1" x14ac:dyDescent="0.3">
      <c r="A4620" s="1"/>
      <c r="B4620" s="7"/>
      <c r="C4620" s="1" t="s">
        <v>211</v>
      </c>
      <c r="D4620" s="1"/>
      <c r="E4620" s="1"/>
      <c r="F4620" s="1"/>
      <c r="G4620" s="1"/>
      <c r="H4620" s="1"/>
      <c r="I4620" s="1"/>
      <c r="J4620" s="1"/>
    </row>
    <row r="4621" spans="1:10" ht="14.25" customHeight="1" x14ac:dyDescent="0.3">
      <c r="A4621" s="1"/>
      <c r="B4621" s="7"/>
      <c r="C4621" s="1" t="s">
        <v>13</v>
      </c>
      <c r="D4621" s="1"/>
      <c r="E4621" s="1"/>
      <c r="F4621" s="1"/>
      <c r="G4621" s="1"/>
      <c r="H4621" s="1"/>
      <c r="I4621" s="1"/>
      <c r="J4621" s="1"/>
    </row>
    <row r="4622" spans="1:10" ht="14.25" customHeight="1" x14ac:dyDescent="0.3">
      <c r="A4622" s="1"/>
      <c r="B4622" s="7"/>
      <c r="C4622" s="1" t="s">
        <v>3834</v>
      </c>
      <c r="D4622" s="1"/>
      <c r="E4622" s="1"/>
      <c r="F4622" s="1"/>
      <c r="G4622" s="1"/>
      <c r="H4622" s="1"/>
      <c r="I4622" s="1"/>
      <c r="J4622" s="1"/>
    </row>
    <row r="4623" spans="1:10" ht="14.25" customHeight="1" x14ac:dyDescent="0.3">
      <c r="A4623" s="1"/>
      <c r="B4623" s="7"/>
      <c r="C4623" s="1" t="s">
        <v>3835</v>
      </c>
      <c r="D4623" s="1"/>
      <c r="E4623" s="1"/>
      <c r="F4623" s="1"/>
      <c r="G4623" s="1"/>
      <c r="H4623" s="1"/>
      <c r="I4623" s="1"/>
      <c r="J4623" s="1"/>
    </row>
    <row r="4624" spans="1:10" ht="14.25" customHeight="1" x14ac:dyDescent="0.3">
      <c r="A4624" s="1"/>
      <c r="B4624" s="7"/>
      <c r="C4624" s="1" t="s">
        <v>3836</v>
      </c>
      <c r="D4624" s="1"/>
      <c r="E4624" s="1"/>
      <c r="F4624" s="1"/>
      <c r="G4624" s="1"/>
      <c r="H4624" s="1"/>
      <c r="I4624" s="1"/>
      <c r="J4624" s="1"/>
    </row>
    <row r="4625" spans="1:10" ht="14.25" customHeight="1" x14ac:dyDescent="0.3">
      <c r="A4625" s="1"/>
      <c r="B4625" s="7"/>
      <c r="C4625" s="1" t="s">
        <v>3837</v>
      </c>
      <c r="D4625" s="1"/>
      <c r="E4625" s="1"/>
      <c r="F4625" s="1"/>
      <c r="G4625" s="1"/>
      <c r="H4625" s="1"/>
      <c r="I4625" s="1"/>
      <c r="J4625" s="1"/>
    </row>
    <row r="4626" spans="1:10" ht="14.25" customHeight="1" x14ac:dyDescent="0.3">
      <c r="A4626" s="1"/>
      <c r="B4626" s="7"/>
      <c r="C4626" s="1" t="s">
        <v>3838</v>
      </c>
      <c r="D4626" s="1"/>
      <c r="E4626" s="1"/>
      <c r="F4626" s="1"/>
      <c r="G4626" s="1"/>
      <c r="H4626" s="1"/>
      <c r="I4626" s="1"/>
      <c r="J4626" s="1"/>
    </row>
    <row r="4627" spans="1:10" ht="14.25" customHeight="1" x14ac:dyDescent="0.3">
      <c r="A4627" s="1"/>
      <c r="B4627" s="7"/>
      <c r="C4627" s="1" t="s">
        <v>3839</v>
      </c>
      <c r="D4627" s="1"/>
      <c r="E4627" s="1"/>
      <c r="F4627" s="1"/>
      <c r="G4627" s="1"/>
      <c r="H4627" s="1"/>
      <c r="I4627" s="1"/>
      <c r="J4627" s="1"/>
    </row>
    <row r="4628" spans="1:10" ht="14.25" customHeight="1" x14ac:dyDescent="0.3">
      <c r="A4628" s="1"/>
      <c r="B4628" s="7"/>
      <c r="C4628" s="1">
        <v>927</v>
      </c>
      <c r="D4628" s="1"/>
      <c r="E4628" s="1"/>
      <c r="F4628" s="1"/>
      <c r="G4628" s="1"/>
      <c r="H4628" s="1"/>
      <c r="I4628" s="1"/>
      <c r="J4628" s="1"/>
    </row>
    <row r="4629" spans="1:10" ht="14.25" customHeight="1" x14ac:dyDescent="0.3">
      <c r="A4629" s="1"/>
      <c r="B4629" s="7"/>
      <c r="C4629" s="1" t="s">
        <v>3840</v>
      </c>
      <c r="D4629" s="1"/>
      <c r="E4629" s="1"/>
      <c r="F4629" s="1"/>
      <c r="G4629" s="1"/>
      <c r="H4629" s="1"/>
      <c r="I4629" s="1"/>
      <c r="J4629" s="1"/>
    </row>
    <row r="4630" spans="1:10" ht="14.25" customHeight="1" x14ac:dyDescent="0.3">
      <c r="A4630" s="1"/>
      <c r="B4630" s="7"/>
      <c r="C4630" s="1" t="s">
        <v>3841</v>
      </c>
      <c r="D4630" s="1"/>
      <c r="E4630" s="1"/>
      <c r="F4630" s="1"/>
      <c r="G4630" s="1"/>
      <c r="H4630" s="1"/>
      <c r="I4630" s="1"/>
      <c r="J4630" s="1"/>
    </row>
    <row r="4631" spans="1:10" ht="14.25" customHeight="1" x14ac:dyDescent="0.3">
      <c r="A4631" s="1"/>
      <c r="B4631" s="7"/>
      <c r="C4631" s="1" t="s">
        <v>3842</v>
      </c>
      <c r="D4631" s="1"/>
      <c r="E4631" s="1"/>
      <c r="F4631" s="1"/>
      <c r="G4631" s="1"/>
      <c r="H4631" s="1"/>
      <c r="I4631" s="1"/>
      <c r="J4631" s="1"/>
    </row>
    <row r="4632" spans="1:10" ht="14.25" customHeight="1" x14ac:dyDescent="0.3">
      <c r="A4632" s="1"/>
      <c r="B4632" s="7"/>
      <c r="C4632" s="1" t="s">
        <v>3843</v>
      </c>
      <c r="D4632" s="1"/>
      <c r="E4632" s="1"/>
      <c r="F4632" s="1"/>
      <c r="G4632" s="1"/>
      <c r="H4632" s="1"/>
      <c r="I4632" s="1"/>
      <c r="J4632" s="1"/>
    </row>
    <row r="4633" spans="1:10" ht="14.25" customHeight="1" x14ac:dyDescent="0.3">
      <c r="A4633" s="1"/>
      <c r="B4633" s="7"/>
      <c r="C4633" s="1" t="s">
        <v>3844</v>
      </c>
      <c r="D4633" s="1"/>
      <c r="E4633" s="1"/>
      <c r="F4633" s="1"/>
      <c r="G4633" s="1"/>
      <c r="H4633" s="1"/>
      <c r="I4633" s="1"/>
      <c r="J4633" s="1"/>
    </row>
    <row r="4634" spans="1:10" ht="14.25" customHeight="1" x14ac:dyDescent="0.3">
      <c r="A4634" s="1"/>
      <c r="B4634" s="7"/>
      <c r="C4634" s="1" t="s">
        <v>3789</v>
      </c>
      <c r="D4634" s="1"/>
      <c r="E4634" s="1"/>
      <c r="F4634" s="1"/>
      <c r="G4634" s="1"/>
      <c r="H4634" s="1"/>
      <c r="I4634" s="1"/>
      <c r="J4634" s="1"/>
    </row>
    <row r="4635" spans="1:10" ht="14.25" customHeight="1" x14ac:dyDescent="0.3">
      <c r="A4635" s="1"/>
      <c r="B4635" s="7"/>
      <c r="C4635" s="1">
        <v>928</v>
      </c>
      <c r="D4635" s="1"/>
      <c r="E4635" s="1"/>
      <c r="F4635" s="1"/>
      <c r="G4635" s="1"/>
      <c r="H4635" s="1"/>
      <c r="I4635" s="1"/>
      <c r="J4635" s="1"/>
    </row>
    <row r="4636" spans="1:10" ht="14.25" customHeight="1" x14ac:dyDescent="0.3">
      <c r="A4636" s="1"/>
      <c r="B4636" s="7"/>
      <c r="C4636" s="1" t="s">
        <v>3845</v>
      </c>
      <c r="D4636" s="1"/>
      <c r="E4636" s="1"/>
      <c r="F4636" s="1"/>
      <c r="G4636" s="1"/>
      <c r="H4636" s="1"/>
      <c r="I4636" s="1"/>
      <c r="J4636" s="1"/>
    </row>
    <row r="4637" spans="1:10" ht="14.25" customHeight="1" x14ac:dyDescent="0.3">
      <c r="A4637" s="1"/>
      <c r="B4637" s="7"/>
      <c r="C4637" s="1" t="s">
        <v>3846</v>
      </c>
      <c r="D4637" s="1"/>
      <c r="E4637" s="1"/>
      <c r="F4637" s="1"/>
      <c r="G4637" s="1"/>
      <c r="H4637" s="1"/>
      <c r="I4637" s="1"/>
      <c r="J4637" s="1"/>
    </row>
    <row r="4638" spans="1:10" ht="14.25" customHeight="1" x14ac:dyDescent="0.3">
      <c r="A4638" s="1"/>
      <c r="B4638" s="7"/>
      <c r="C4638" s="1" t="s">
        <v>3847</v>
      </c>
      <c r="D4638" s="1"/>
      <c r="E4638" s="1"/>
      <c r="F4638" s="1"/>
      <c r="G4638" s="1"/>
      <c r="H4638" s="1"/>
      <c r="I4638" s="1"/>
      <c r="J4638" s="1"/>
    </row>
    <row r="4639" spans="1:10" ht="14.25" customHeight="1" x14ac:dyDescent="0.3">
      <c r="A4639" s="1"/>
      <c r="B4639" s="7"/>
      <c r="C4639" s="1" t="s">
        <v>3848</v>
      </c>
      <c r="D4639" s="1"/>
      <c r="E4639" s="1"/>
      <c r="F4639" s="1"/>
      <c r="G4639" s="1"/>
      <c r="H4639" s="1"/>
      <c r="I4639" s="1"/>
      <c r="J4639" s="1"/>
    </row>
    <row r="4640" spans="1:10" ht="14.25" customHeight="1" x14ac:dyDescent="0.3">
      <c r="A4640" s="1"/>
      <c r="B4640" s="7"/>
      <c r="C4640" s="1" t="s">
        <v>3849</v>
      </c>
      <c r="D4640" s="1"/>
      <c r="E4640" s="1"/>
      <c r="F4640" s="1"/>
      <c r="G4640" s="1"/>
      <c r="H4640" s="1"/>
      <c r="I4640" s="1"/>
      <c r="J4640" s="1"/>
    </row>
    <row r="4641" spans="1:10" ht="14.25" customHeight="1" x14ac:dyDescent="0.3">
      <c r="A4641" s="1"/>
      <c r="B4641" s="7"/>
      <c r="C4641" s="1" t="s">
        <v>3850</v>
      </c>
      <c r="D4641" s="1"/>
      <c r="E4641" s="1"/>
      <c r="F4641" s="1"/>
      <c r="G4641" s="1"/>
      <c r="H4641" s="1"/>
      <c r="I4641" s="1"/>
      <c r="J4641" s="1"/>
    </row>
    <row r="4642" spans="1:10" ht="14.25" customHeight="1" x14ac:dyDescent="0.3">
      <c r="A4642" s="1"/>
      <c r="B4642" s="7"/>
      <c r="C4642" s="1" t="s">
        <v>3851</v>
      </c>
      <c r="D4642" s="1"/>
      <c r="E4642" s="1"/>
      <c r="F4642" s="1"/>
      <c r="G4642" s="1"/>
      <c r="H4642" s="1"/>
      <c r="I4642" s="1"/>
      <c r="J4642" s="1"/>
    </row>
    <row r="4643" spans="1:10" ht="14.25" customHeight="1" x14ac:dyDescent="0.3">
      <c r="A4643" s="1"/>
      <c r="B4643" s="7"/>
      <c r="C4643" s="1">
        <v>9300</v>
      </c>
      <c r="D4643" s="1"/>
      <c r="E4643" s="1"/>
      <c r="F4643" s="1"/>
      <c r="G4643" s="1"/>
      <c r="H4643" s="1"/>
      <c r="I4643" s="1"/>
      <c r="J4643" s="1"/>
    </row>
    <row r="4644" spans="1:10" ht="14.25" customHeight="1" x14ac:dyDescent="0.3">
      <c r="A4644" s="1"/>
      <c r="B4644" s="7"/>
      <c r="C4644" s="1" t="s">
        <v>3852</v>
      </c>
      <c r="D4644" s="1"/>
      <c r="E4644" s="1"/>
      <c r="F4644" s="1"/>
      <c r="G4644" s="1"/>
      <c r="H4644" s="1"/>
      <c r="I4644" s="1"/>
      <c r="J4644" s="1"/>
    </row>
    <row r="4645" spans="1:10" ht="14.25" customHeight="1" x14ac:dyDescent="0.3">
      <c r="A4645" s="1"/>
      <c r="B4645" s="7"/>
      <c r="C4645" s="1" t="s">
        <v>3853</v>
      </c>
      <c r="D4645" s="1"/>
      <c r="E4645" s="1"/>
      <c r="F4645" s="1"/>
      <c r="G4645" s="1"/>
      <c r="H4645" s="1"/>
      <c r="I4645" s="1"/>
      <c r="J4645" s="1"/>
    </row>
    <row r="4646" spans="1:10" ht="14.25" customHeight="1" x14ac:dyDescent="0.3">
      <c r="A4646" s="1"/>
      <c r="B4646" s="7"/>
      <c r="C4646" s="1" t="s">
        <v>3854</v>
      </c>
      <c r="D4646" s="1"/>
      <c r="E4646" s="1"/>
      <c r="F4646" s="1"/>
      <c r="G4646" s="1"/>
      <c r="H4646" s="1"/>
      <c r="I4646" s="1"/>
      <c r="J4646" s="1"/>
    </row>
    <row r="4647" spans="1:10" ht="14.25" customHeight="1" x14ac:dyDescent="0.3">
      <c r="A4647" s="1"/>
      <c r="B4647" s="7"/>
      <c r="C4647" s="1">
        <v>931</v>
      </c>
      <c r="D4647" s="1"/>
      <c r="E4647" s="1"/>
      <c r="F4647" s="1"/>
      <c r="G4647" s="1"/>
      <c r="H4647" s="1"/>
      <c r="I4647" s="1"/>
      <c r="J4647" s="1"/>
    </row>
    <row r="4648" spans="1:10" ht="14.25" customHeight="1" x14ac:dyDescent="0.3">
      <c r="A4648" s="1"/>
      <c r="B4648" s="7"/>
      <c r="C4648" s="1" t="s">
        <v>3855</v>
      </c>
      <c r="D4648" s="1"/>
      <c r="E4648" s="1"/>
      <c r="F4648" s="1"/>
      <c r="G4648" s="1"/>
      <c r="H4648" s="1"/>
      <c r="I4648" s="1"/>
      <c r="J4648" s="1"/>
    </row>
    <row r="4649" spans="1:10" ht="14.25" customHeight="1" x14ac:dyDescent="0.3">
      <c r="A4649" s="1"/>
      <c r="B4649" s="7"/>
      <c r="C4649" s="1" t="s">
        <v>3856</v>
      </c>
      <c r="D4649" s="1"/>
      <c r="E4649" s="1"/>
      <c r="F4649" s="1"/>
      <c r="G4649" s="1"/>
      <c r="H4649" s="1"/>
      <c r="I4649" s="1"/>
      <c r="J4649" s="1"/>
    </row>
    <row r="4650" spans="1:10" ht="14.25" customHeight="1" x14ac:dyDescent="0.3">
      <c r="A4650" s="1"/>
      <c r="B4650" s="7"/>
      <c r="C4650" s="1" t="s">
        <v>763</v>
      </c>
      <c r="D4650" s="1"/>
      <c r="E4650" s="1"/>
      <c r="F4650" s="1"/>
      <c r="G4650" s="1"/>
      <c r="H4650" s="1"/>
      <c r="I4650" s="1"/>
      <c r="J4650" s="1"/>
    </row>
    <row r="4651" spans="1:10" ht="14.25" customHeight="1" x14ac:dyDescent="0.3">
      <c r="A4651" s="1"/>
      <c r="B4651" s="7"/>
      <c r="C4651" s="1" t="s">
        <v>3857</v>
      </c>
      <c r="D4651" s="1"/>
      <c r="E4651" s="1"/>
      <c r="F4651" s="1"/>
      <c r="G4651" s="1"/>
      <c r="H4651" s="1"/>
      <c r="I4651" s="1"/>
      <c r="J4651" s="1"/>
    </row>
    <row r="4652" spans="1:10" ht="14.25" customHeight="1" x14ac:dyDescent="0.3">
      <c r="A4652" s="1"/>
      <c r="B4652" s="7"/>
      <c r="C4652" s="1" t="s">
        <v>3858</v>
      </c>
      <c r="D4652" s="1"/>
      <c r="E4652" s="1"/>
      <c r="F4652" s="1"/>
      <c r="G4652" s="1"/>
      <c r="H4652" s="1"/>
      <c r="I4652" s="1"/>
      <c r="J4652" s="1"/>
    </row>
    <row r="4653" spans="1:10" ht="14.25" customHeight="1" x14ac:dyDescent="0.3">
      <c r="A4653" s="1"/>
      <c r="B4653" s="7"/>
      <c r="C4653" s="1" t="s">
        <v>3809</v>
      </c>
      <c r="D4653" s="1"/>
      <c r="E4653" s="1"/>
      <c r="F4653" s="1"/>
      <c r="G4653" s="1"/>
      <c r="H4653" s="1"/>
      <c r="I4653" s="1"/>
      <c r="J4653" s="1"/>
    </row>
    <row r="4654" spans="1:10" ht="14.25" customHeight="1" x14ac:dyDescent="0.3">
      <c r="A4654" s="1"/>
      <c r="B4654" s="7"/>
      <c r="C4654" s="1">
        <v>932</v>
      </c>
      <c r="D4654" s="1"/>
      <c r="E4654" s="1"/>
      <c r="F4654" s="1"/>
      <c r="G4654" s="1"/>
      <c r="H4654" s="1"/>
      <c r="I4654" s="1"/>
      <c r="J4654" s="1"/>
    </row>
    <row r="4655" spans="1:10" ht="14.25" customHeight="1" x14ac:dyDescent="0.3">
      <c r="A4655" s="1"/>
      <c r="B4655" s="7"/>
      <c r="C4655" s="1" t="s">
        <v>3859</v>
      </c>
      <c r="D4655" s="1"/>
      <c r="E4655" s="1"/>
      <c r="F4655" s="1"/>
      <c r="G4655" s="1"/>
      <c r="H4655" s="1"/>
      <c r="I4655" s="1"/>
      <c r="J4655" s="1"/>
    </row>
    <row r="4656" spans="1:10" ht="14.25" customHeight="1" x14ac:dyDescent="0.3">
      <c r="A4656" s="1"/>
      <c r="B4656" s="7"/>
      <c r="C4656" s="1" t="s">
        <v>3860</v>
      </c>
      <c r="D4656" s="1"/>
      <c r="E4656" s="1"/>
      <c r="F4656" s="1"/>
      <c r="G4656" s="1"/>
      <c r="H4656" s="1"/>
      <c r="I4656" s="1"/>
      <c r="J4656" s="1"/>
    </row>
    <row r="4657" spans="1:10" ht="14.25" customHeight="1" x14ac:dyDescent="0.3">
      <c r="A4657" s="1"/>
      <c r="B4657" s="7"/>
      <c r="C4657" s="1" t="s">
        <v>3861</v>
      </c>
      <c r="D4657" s="1"/>
      <c r="E4657" s="1"/>
      <c r="F4657" s="1"/>
      <c r="G4657" s="1"/>
      <c r="H4657" s="1"/>
      <c r="I4657" s="1"/>
      <c r="J4657" s="1"/>
    </row>
    <row r="4658" spans="1:10" ht="14.25" customHeight="1" x14ac:dyDescent="0.3">
      <c r="A4658" s="1"/>
      <c r="B4658" s="7"/>
      <c r="C4658" s="1" t="s">
        <v>3862</v>
      </c>
      <c r="D4658" s="1"/>
      <c r="E4658" s="1"/>
      <c r="F4658" s="1"/>
      <c r="G4658" s="1"/>
      <c r="H4658" s="1"/>
      <c r="I4658" s="1"/>
      <c r="J4658" s="1"/>
    </row>
    <row r="4659" spans="1:10" ht="14.25" customHeight="1" x14ac:dyDescent="0.3">
      <c r="A4659" s="1"/>
      <c r="B4659" s="7"/>
      <c r="C4659" s="1" t="s">
        <v>3858</v>
      </c>
      <c r="D4659" s="1"/>
      <c r="E4659" s="1"/>
      <c r="F4659" s="1"/>
      <c r="G4659" s="1"/>
      <c r="H4659" s="1"/>
      <c r="I4659" s="1"/>
      <c r="J4659" s="1"/>
    </row>
    <row r="4660" spans="1:10" ht="14.25" customHeight="1" x14ac:dyDescent="0.3">
      <c r="A4660" s="1"/>
      <c r="B4660" s="7"/>
      <c r="C4660" s="1" t="s">
        <v>3863</v>
      </c>
      <c r="D4660" s="1"/>
      <c r="E4660" s="1"/>
      <c r="F4660" s="1"/>
      <c r="G4660" s="1"/>
      <c r="H4660" s="1"/>
      <c r="I4660" s="1"/>
      <c r="J4660" s="1"/>
    </row>
    <row r="4661" spans="1:10" ht="14.25" customHeight="1" x14ac:dyDescent="0.3">
      <c r="A4661" s="1"/>
      <c r="B4661" s="7"/>
      <c r="C4661" s="1">
        <v>9400</v>
      </c>
      <c r="D4661" s="1"/>
      <c r="E4661" s="1"/>
      <c r="F4661" s="1"/>
      <c r="G4661" s="1"/>
      <c r="H4661" s="1"/>
      <c r="I4661" s="1"/>
      <c r="J4661" s="1"/>
    </row>
    <row r="4662" spans="1:10" ht="14.25" customHeight="1" x14ac:dyDescent="0.3">
      <c r="A4662" s="1"/>
      <c r="B4662" s="7"/>
      <c r="C4662" s="1" t="s">
        <v>3864</v>
      </c>
      <c r="D4662" s="1"/>
      <c r="E4662" s="1"/>
      <c r="F4662" s="1"/>
      <c r="G4662" s="1"/>
      <c r="H4662" s="1"/>
      <c r="I4662" s="1"/>
      <c r="J4662" s="1"/>
    </row>
    <row r="4663" spans="1:10" ht="14.25" customHeight="1" x14ac:dyDescent="0.3">
      <c r="A4663" s="1"/>
      <c r="B4663" s="7"/>
      <c r="C4663" s="1" t="s">
        <v>3865</v>
      </c>
      <c r="D4663" s="1"/>
      <c r="E4663" s="1"/>
      <c r="F4663" s="1"/>
      <c r="G4663" s="1"/>
      <c r="H4663" s="1"/>
      <c r="I4663" s="1"/>
      <c r="J4663" s="1"/>
    </row>
    <row r="4664" spans="1:10" ht="14.25" customHeight="1" x14ac:dyDescent="0.3">
      <c r="A4664" s="1"/>
      <c r="B4664" s="7"/>
      <c r="C4664" s="1" t="s">
        <v>3866</v>
      </c>
      <c r="D4664" s="1"/>
      <c r="E4664" s="1"/>
      <c r="F4664" s="1"/>
      <c r="G4664" s="1"/>
      <c r="H4664" s="1"/>
      <c r="I4664" s="1"/>
      <c r="J4664" s="1"/>
    </row>
    <row r="4665" spans="1:10" ht="14.25" customHeight="1" x14ac:dyDescent="0.3">
      <c r="A4665" s="1"/>
      <c r="B4665" s="7"/>
      <c r="C4665" s="1">
        <v>941</v>
      </c>
      <c r="D4665" s="1"/>
      <c r="E4665" s="1"/>
      <c r="F4665" s="1"/>
      <c r="G4665" s="1"/>
      <c r="H4665" s="1"/>
      <c r="I4665" s="1"/>
      <c r="J4665" s="1"/>
    </row>
    <row r="4666" spans="1:10" ht="14.25" customHeight="1" x14ac:dyDescent="0.3">
      <c r="A4666" s="1"/>
      <c r="B4666" s="7"/>
      <c r="C4666" s="1" t="s">
        <v>3867</v>
      </c>
      <c r="D4666" s="1"/>
      <c r="E4666" s="1"/>
      <c r="F4666" s="1"/>
      <c r="G4666" s="1"/>
      <c r="H4666" s="1"/>
      <c r="I4666" s="1"/>
      <c r="J4666" s="1"/>
    </row>
    <row r="4667" spans="1:10" ht="14.25" customHeight="1" x14ac:dyDescent="0.3">
      <c r="A4667" s="1"/>
      <c r="B4667" s="7"/>
      <c r="C4667" s="1" t="s">
        <v>3868</v>
      </c>
      <c r="D4667" s="1"/>
      <c r="E4667" s="1"/>
      <c r="F4667" s="1"/>
      <c r="G4667" s="1"/>
      <c r="H4667" s="1"/>
      <c r="I4667" s="1"/>
      <c r="J4667" s="1"/>
    </row>
    <row r="4668" spans="1:10" ht="14.25" customHeight="1" x14ac:dyDescent="0.3">
      <c r="A4668" s="1"/>
      <c r="B4668" s="7"/>
      <c r="C4668" s="1" t="s">
        <v>3869</v>
      </c>
      <c r="D4668" s="1"/>
      <c r="E4668" s="1"/>
      <c r="F4668" s="1"/>
      <c r="G4668" s="1"/>
      <c r="H4668" s="1"/>
      <c r="I4668" s="1"/>
      <c r="J4668" s="1"/>
    </row>
    <row r="4669" spans="1:10" ht="14.25" customHeight="1" x14ac:dyDescent="0.3">
      <c r="A4669" s="1"/>
      <c r="B4669" s="7"/>
      <c r="C4669" s="1" t="s">
        <v>3870</v>
      </c>
      <c r="D4669" s="1"/>
      <c r="E4669" s="1"/>
      <c r="F4669" s="1"/>
      <c r="G4669" s="1"/>
      <c r="H4669" s="1"/>
      <c r="I4669" s="1"/>
      <c r="J4669" s="1"/>
    </row>
    <row r="4670" spans="1:10" ht="14.25" customHeight="1" x14ac:dyDescent="0.3">
      <c r="A4670" s="1"/>
      <c r="B4670" s="7"/>
      <c r="C4670" s="1" t="s">
        <v>3871</v>
      </c>
      <c r="D4670" s="1"/>
      <c r="E4670" s="1"/>
      <c r="F4670" s="1"/>
      <c r="G4670" s="1"/>
      <c r="H4670" s="1"/>
      <c r="I4670" s="1"/>
      <c r="J4670" s="1"/>
    </row>
    <row r="4671" spans="1:10" ht="14.25" customHeight="1" x14ac:dyDescent="0.3">
      <c r="A4671" s="1"/>
      <c r="B4671" s="7"/>
      <c r="C4671" s="1" t="s">
        <v>3872</v>
      </c>
      <c r="D4671" s="1"/>
      <c r="E4671" s="1"/>
      <c r="F4671" s="1"/>
      <c r="G4671" s="1"/>
      <c r="H4671" s="1"/>
      <c r="I4671" s="1"/>
      <c r="J4671" s="1"/>
    </row>
    <row r="4672" spans="1:10" ht="14.25" customHeight="1" x14ac:dyDescent="0.3">
      <c r="A4672" s="1"/>
      <c r="B4672" s="7"/>
      <c r="C4672" s="1" t="s">
        <v>3873</v>
      </c>
      <c r="D4672" s="1"/>
      <c r="E4672" s="1"/>
      <c r="F4672" s="1"/>
      <c r="G4672" s="1"/>
      <c r="H4672" s="1"/>
      <c r="I4672" s="1"/>
      <c r="J4672" s="1"/>
    </row>
    <row r="4673" spans="1:10" ht="14.25" customHeight="1" x14ac:dyDescent="0.3">
      <c r="A4673" s="1"/>
      <c r="B4673" s="7"/>
      <c r="C4673" s="1" t="s">
        <v>3874</v>
      </c>
      <c r="D4673" s="1"/>
      <c r="E4673" s="1"/>
      <c r="F4673" s="1"/>
      <c r="G4673" s="1"/>
      <c r="H4673" s="1"/>
      <c r="I4673" s="1"/>
      <c r="J4673" s="1"/>
    </row>
    <row r="4674" spans="1:10" ht="14.25" customHeight="1" x14ac:dyDescent="0.3">
      <c r="A4674" s="1"/>
      <c r="B4674" s="7"/>
      <c r="C4674" s="1" t="s">
        <v>3875</v>
      </c>
      <c r="D4674" s="1"/>
      <c r="E4674" s="1"/>
      <c r="F4674" s="1"/>
      <c r="G4674" s="1"/>
      <c r="H4674" s="1"/>
      <c r="I4674" s="1"/>
      <c r="J4674" s="1"/>
    </row>
    <row r="4675" spans="1:10" ht="14.25" customHeight="1" x14ac:dyDescent="0.3">
      <c r="A4675" s="1"/>
      <c r="B4675" s="7"/>
      <c r="C4675" s="1" t="s">
        <v>3876</v>
      </c>
      <c r="D4675" s="1"/>
      <c r="E4675" s="1"/>
      <c r="F4675" s="1"/>
      <c r="G4675" s="1"/>
      <c r="H4675" s="1"/>
      <c r="I4675" s="1"/>
      <c r="J4675" s="1"/>
    </row>
    <row r="4676" spans="1:10" ht="14.25" customHeight="1" x14ac:dyDescent="0.3">
      <c r="A4676" s="1"/>
      <c r="B4676" s="7"/>
      <c r="C4676" s="1" t="s">
        <v>3877</v>
      </c>
      <c r="D4676" s="1"/>
      <c r="E4676" s="1"/>
      <c r="F4676" s="1"/>
      <c r="G4676" s="1"/>
      <c r="H4676" s="1"/>
      <c r="I4676" s="1"/>
      <c r="J4676" s="1"/>
    </row>
    <row r="4677" spans="1:10" ht="14.25" customHeight="1" x14ac:dyDescent="0.3">
      <c r="A4677" s="1"/>
      <c r="B4677" s="7"/>
      <c r="C4677" s="1" t="s">
        <v>3878</v>
      </c>
      <c r="D4677" s="1"/>
      <c r="E4677" s="1"/>
      <c r="F4677" s="1"/>
      <c r="G4677" s="1"/>
      <c r="H4677" s="1"/>
      <c r="I4677" s="1"/>
      <c r="J4677" s="1"/>
    </row>
    <row r="4678" spans="1:10" ht="14.25" customHeight="1" x14ac:dyDescent="0.3">
      <c r="A4678" s="1"/>
      <c r="B4678" s="7"/>
      <c r="C4678" s="1" t="s">
        <v>3879</v>
      </c>
      <c r="D4678" s="1"/>
      <c r="E4678" s="1"/>
      <c r="F4678" s="1"/>
      <c r="G4678" s="1"/>
      <c r="H4678" s="1"/>
      <c r="I4678" s="1"/>
      <c r="J4678" s="1"/>
    </row>
    <row r="4679" spans="1:10" ht="14.25" customHeight="1" x14ac:dyDescent="0.3">
      <c r="A4679" s="1"/>
      <c r="B4679" s="7"/>
      <c r="C4679" s="1" t="s">
        <v>208</v>
      </c>
      <c r="D4679" s="1"/>
      <c r="E4679" s="1"/>
      <c r="F4679" s="1"/>
      <c r="G4679" s="1"/>
      <c r="H4679" s="1"/>
      <c r="I4679" s="1"/>
      <c r="J4679" s="1"/>
    </row>
    <row r="4680" spans="1:10" ht="14.25" customHeight="1" x14ac:dyDescent="0.3">
      <c r="A4680" s="1"/>
      <c r="B4680" s="7"/>
      <c r="C4680" s="1" t="s">
        <v>3880</v>
      </c>
      <c r="D4680" s="1"/>
      <c r="E4680" s="1"/>
      <c r="F4680" s="1"/>
      <c r="G4680" s="1"/>
      <c r="H4680" s="1"/>
      <c r="I4680" s="1"/>
      <c r="J4680" s="1"/>
    </row>
    <row r="4681" spans="1:10" ht="14.25" customHeight="1" x14ac:dyDescent="0.3">
      <c r="A4681" s="1"/>
      <c r="B4681" s="7"/>
      <c r="C4681" s="1" t="s">
        <v>210</v>
      </c>
      <c r="D4681" s="1"/>
      <c r="E4681" s="1"/>
      <c r="F4681" s="1"/>
      <c r="G4681" s="1"/>
      <c r="H4681" s="1"/>
      <c r="I4681" s="1"/>
      <c r="J4681" s="1"/>
    </row>
    <row r="4682" spans="1:10" ht="14.25" customHeight="1" x14ac:dyDescent="0.3">
      <c r="A4682" s="1"/>
      <c r="B4682" s="7"/>
      <c r="C4682" s="1" t="s">
        <v>166</v>
      </c>
      <c r="D4682" s="1"/>
      <c r="E4682" s="1"/>
      <c r="F4682" s="1"/>
      <c r="G4682" s="1"/>
      <c r="H4682" s="1"/>
      <c r="I4682" s="1"/>
      <c r="J4682" s="1"/>
    </row>
    <row r="4683" spans="1:10" ht="14.25" customHeight="1" x14ac:dyDescent="0.3">
      <c r="A4683" s="1"/>
      <c r="B4683" s="7"/>
      <c r="C4683" s="1" t="s">
        <v>211</v>
      </c>
      <c r="D4683" s="1"/>
      <c r="E4683" s="1"/>
      <c r="F4683" s="1"/>
      <c r="G4683" s="1"/>
      <c r="H4683" s="1"/>
      <c r="I4683" s="1"/>
      <c r="J4683" s="1"/>
    </row>
    <row r="4684" spans="1:10" ht="14.25" customHeight="1" x14ac:dyDescent="0.3">
      <c r="A4684" s="1"/>
      <c r="B4684" s="7"/>
      <c r="C4684" s="1" t="s">
        <v>13</v>
      </c>
      <c r="D4684" s="1"/>
      <c r="E4684" s="1"/>
      <c r="F4684" s="1"/>
      <c r="G4684" s="1"/>
      <c r="H4684" s="1"/>
      <c r="I4684" s="1"/>
      <c r="J4684" s="1"/>
    </row>
    <row r="4685" spans="1:10" ht="14.25" customHeight="1" x14ac:dyDescent="0.3">
      <c r="A4685" s="1"/>
      <c r="B4685" s="7"/>
      <c r="C4685" s="1" t="s">
        <v>3881</v>
      </c>
      <c r="D4685" s="1"/>
      <c r="E4685" s="1"/>
      <c r="F4685" s="1"/>
      <c r="G4685" s="1"/>
      <c r="H4685" s="1"/>
      <c r="I4685" s="1"/>
      <c r="J4685" s="1"/>
    </row>
    <row r="4686" spans="1:10" ht="14.25" customHeight="1" x14ac:dyDescent="0.3">
      <c r="A4686" s="1"/>
      <c r="B4686" s="7"/>
      <c r="C4686" s="1" t="s">
        <v>3882</v>
      </c>
      <c r="D4686" s="1"/>
      <c r="E4686" s="1"/>
      <c r="F4686" s="1"/>
      <c r="G4686" s="1"/>
      <c r="H4686" s="1"/>
      <c r="I4686" s="1"/>
      <c r="J4686" s="1"/>
    </row>
    <row r="4687" spans="1:10" ht="14.25" customHeight="1" x14ac:dyDescent="0.3">
      <c r="A4687" s="1"/>
      <c r="B4687" s="7"/>
      <c r="C4687" s="1" t="s">
        <v>3869</v>
      </c>
      <c r="D4687" s="1"/>
      <c r="E4687" s="1"/>
      <c r="F4687" s="1"/>
      <c r="G4687" s="1"/>
      <c r="H4687" s="1"/>
      <c r="I4687" s="1"/>
      <c r="J4687" s="1"/>
    </row>
    <row r="4688" spans="1:10" ht="14.25" customHeight="1" x14ac:dyDescent="0.3">
      <c r="A4688" s="1"/>
      <c r="B4688" s="7"/>
      <c r="C4688" s="1" t="s">
        <v>3870</v>
      </c>
      <c r="D4688" s="1"/>
      <c r="E4688" s="1"/>
      <c r="F4688" s="1"/>
      <c r="G4688" s="1"/>
      <c r="H4688" s="1"/>
      <c r="I4688" s="1"/>
      <c r="J4688" s="1"/>
    </row>
    <row r="4689" spans="1:10" ht="14.25" customHeight="1" x14ac:dyDescent="0.3">
      <c r="A4689" s="1"/>
      <c r="B4689" s="7"/>
      <c r="C4689" s="1" t="s">
        <v>3883</v>
      </c>
      <c r="D4689" s="1"/>
      <c r="E4689" s="1"/>
      <c r="F4689" s="1"/>
      <c r="G4689" s="1"/>
      <c r="H4689" s="1"/>
      <c r="I4689" s="1"/>
      <c r="J4689" s="1"/>
    </row>
    <row r="4690" spans="1:10" ht="14.25" customHeight="1" x14ac:dyDescent="0.3">
      <c r="A4690" s="1"/>
      <c r="B4690" s="7"/>
      <c r="C4690" s="1" t="s">
        <v>3872</v>
      </c>
      <c r="D4690" s="1"/>
      <c r="E4690" s="1"/>
      <c r="F4690" s="1"/>
      <c r="G4690" s="1"/>
      <c r="H4690" s="1"/>
      <c r="I4690" s="1"/>
      <c r="J4690" s="1"/>
    </row>
    <row r="4691" spans="1:10" ht="14.25" customHeight="1" x14ac:dyDescent="0.3">
      <c r="A4691" s="1"/>
      <c r="B4691" s="7"/>
      <c r="C4691" s="1" t="s">
        <v>3884</v>
      </c>
      <c r="D4691" s="1"/>
      <c r="E4691" s="1"/>
      <c r="F4691" s="1"/>
      <c r="G4691" s="1"/>
      <c r="H4691" s="1"/>
      <c r="I4691" s="1"/>
      <c r="J4691" s="1"/>
    </row>
    <row r="4692" spans="1:10" ht="14.25" customHeight="1" x14ac:dyDescent="0.3">
      <c r="A4692" s="1"/>
      <c r="B4692" s="7"/>
      <c r="C4692" s="1" t="s">
        <v>3885</v>
      </c>
      <c r="D4692" s="1"/>
      <c r="E4692" s="1"/>
      <c r="F4692" s="1"/>
      <c r="G4692" s="1"/>
      <c r="H4692" s="1"/>
      <c r="I4692" s="1"/>
      <c r="J4692" s="1"/>
    </row>
    <row r="4693" spans="1:10" ht="14.25" customHeight="1" x14ac:dyDescent="0.3">
      <c r="A4693" s="1"/>
      <c r="B4693" s="7"/>
      <c r="C4693" s="1" t="s">
        <v>3875</v>
      </c>
      <c r="D4693" s="1"/>
      <c r="E4693" s="1"/>
      <c r="F4693" s="1"/>
      <c r="G4693" s="1"/>
      <c r="H4693" s="1"/>
      <c r="I4693" s="1"/>
      <c r="J4693" s="1"/>
    </row>
    <row r="4694" spans="1:10" ht="14.25" customHeight="1" x14ac:dyDescent="0.3">
      <c r="A4694" s="1"/>
      <c r="B4694" s="7"/>
      <c r="C4694" s="1" t="s">
        <v>3876</v>
      </c>
      <c r="D4694" s="1"/>
      <c r="E4694" s="1"/>
      <c r="F4694" s="1"/>
      <c r="G4694" s="1"/>
      <c r="H4694" s="1"/>
      <c r="I4694" s="1"/>
      <c r="J4694" s="1"/>
    </row>
    <row r="4695" spans="1:10" ht="14.25" customHeight="1" x14ac:dyDescent="0.3">
      <c r="A4695" s="1"/>
      <c r="B4695" s="7"/>
      <c r="C4695" s="1" t="s">
        <v>3877</v>
      </c>
      <c r="D4695" s="1"/>
      <c r="E4695" s="1"/>
      <c r="F4695" s="1"/>
      <c r="G4695" s="1"/>
      <c r="H4695" s="1"/>
      <c r="I4695" s="1"/>
      <c r="J4695" s="1"/>
    </row>
    <row r="4696" spans="1:10" ht="14.25" customHeight="1" x14ac:dyDescent="0.3">
      <c r="A4696" s="1"/>
      <c r="B4696" s="7"/>
      <c r="C4696" s="1" t="s">
        <v>3886</v>
      </c>
      <c r="D4696" s="1"/>
      <c r="E4696" s="1"/>
      <c r="F4696" s="1"/>
      <c r="G4696" s="1"/>
      <c r="H4696" s="1"/>
      <c r="I4696" s="1"/>
      <c r="J4696" s="1"/>
    </row>
    <row r="4697" spans="1:10" ht="14.25" customHeight="1" x14ac:dyDescent="0.3">
      <c r="A4697" s="1"/>
      <c r="B4697" s="7"/>
      <c r="C4697" s="1" t="s">
        <v>3879</v>
      </c>
      <c r="D4697" s="1"/>
      <c r="E4697" s="1"/>
      <c r="F4697" s="1"/>
      <c r="G4697" s="1"/>
      <c r="H4697" s="1"/>
      <c r="I4697" s="1"/>
      <c r="J4697" s="1"/>
    </row>
    <row r="4698" spans="1:10" ht="14.25" customHeight="1" x14ac:dyDescent="0.3">
      <c r="A4698" s="1"/>
      <c r="B4698" s="7"/>
      <c r="C4698" s="1">
        <v>9500</v>
      </c>
      <c r="D4698" s="1"/>
      <c r="E4698" s="1"/>
      <c r="F4698" s="1"/>
      <c r="G4698" s="1"/>
      <c r="H4698" s="1"/>
      <c r="I4698" s="1"/>
      <c r="J4698" s="1"/>
    </row>
    <row r="4699" spans="1:10" ht="14.25" customHeight="1" x14ac:dyDescent="0.3">
      <c r="A4699" s="1"/>
      <c r="B4699" s="7"/>
      <c r="C4699" s="1" t="s">
        <v>3887</v>
      </c>
      <c r="D4699" s="1"/>
      <c r="E4699" s="1"/>
      <c r="F4699" s="1"/>
      <c r="G4699" s="1"/>
      <c r="H4699" s="1"/>
      <c r="I4699" s="1"/>
      <c r="J4699" s="1"/>
    </row>
    <row r="4700" spans="1:10" ht="14.25" customHeight="1" x14ac:dyDescent="0.3">
      <c r="A4700" s="1"/>
      <c r="B4700" s="7"/>
      <c r="C4700" s="1" t="s">
        <v>3888</v>
      </c>
      <c r="D4700" s="1"/>
      <c r="E4700" s="1"/>
      <c r="F4700" s="1"/>
      <c r="G4700" s="1"/>
      <c r="H4700" s="1"/>
      <c r="I4700" s="1"/>
      <c r="J4700" s="1"/>
    </row>
    <row r="4701" spans="1:10" ht="14.25" customHeight="1" x14ac:dyDescent="0.3">
      <c r="A4701" s="1"/>
      <c r="B4701" s="7"/>
      <c r="C4701" s="1" t="s">
        <v>3889</v>
      </c>
      <c r="D4701" s="1"/>
      <c r="E4701" s="1"/>
      <c r="F4701" s="1"/>
      <c r="G4701" s="1"/>
      <c r="H4701" s="1"/>
      <c r="I4701" s="1"/>
      <c r="J4701" s="1"/>
    </row>
    <row r="4702" spans="1:10" ht="14.25" customHeight="1" x14ac:dyDescent="0.3">
      <c r="A4702" s="1"/>
      <c r="B4702" s="7"/>
      <c r="C4702" s="1" t="s">
        <v>3890</v>
      </c>
      <c r="D4702" s="1"/>
      <c r="E4702" s="1"/>
      <c r="F4702" s="1"/>
      <c r="G4702" s="1"/>
      <c r="H4702" s="1"/>
      <c r="I4702" s="1"/>
      <c r="J4702" s="1"/>
    </row>
    <row r="4703" spans="1:10" ht="14.25" customHeight="1" x14ac:dyDescent="0.3">
      <c r="A4703" s="1"/>
      <c r="B4703" s="7"/>
      <c r="C4703" s="1">
        <v>951</v>
      </c>
      <c r="D4703" s="1"/>
      <c r="E4703" s="1"/>
      <c r="F4703" s="1"/>
      <c r="G4703" s="1"/>
      <c r="H4703" s="1"/>
      <c r="I4703" s="1"/>
      <c r="J4703" s="1"/>
    </row>
    <row r="4704" spans="1:10" ht="14.25" customHeight="1" x14ac:dyDescent="0.3">
      <c r="A4704" s="1"/>
      <c r="B4704" s="7"/>
      <c r="C4704" s="1" t="s">
        <v>3891</v>
      </c>
      <c r="D4704" s="1"/>
      <c r="E4704" s="1"/>
      <c r="F4704" s="1"/>
      <c r="G4704" s="1"/>
      <c r="H4704" s="1"/>
      <c r="I4704" s="1"/>
      <c r="J4704" s="1"/>
    </row>
    <row r="4705" spans="1:10" ht="14.25" customHeight="1" x14ac:dyDescent="0.3">
      <c r="A4705" s="1"/>
      <c r="B4705" s="7"/>
      <c r="C4705" s="1" t="s">
        <v>3892</v>
      </c>
      <c r="D4705" s="1"/>
      <c r="E4705" s="1"/>
      <c r="F4705" s="1"/>
      <c r="G4705" s="1"/>
      <c r="H4705" s="1"/>
      <c r="I4705" s="1"/>
      <c r="J4705" s="1"/>
    </row>
    <row r="4706" spans="1:10" ht="14.25" customHeight="1" x14ac:dyDescent="0.3">
      <c r="A4706" s="1"/>
      <c r="B4706" s="7"/>
      <c r="C4706" s="1" t="s">
        <v>3893</v>
      </c>
      <c r="D4706" s="1"/>
      <c r="E4706" s="1"/>
      <c r="F4706" s="1"/>
      <c r="G4706" s="1"/>
      <c r="H4706" s="1"/>
      <c r="I4706" s="1"/>
      <c r="J4706" s="1"/>
    </row>
    <row r="4707" spans="1:10" ht="14.25" customHeight="1" x14ac:dyDescent="0.3">
      <c r="A4707" s="1"/>
      <c r="B4707" s="7"/>
      <c r="C4707" s="1" t="s">
        <v>3894</v>
      </c>
      <c r="D4707" s="1"/>
      <c r="E4707" s="1"/>
      <c r="F4707" s="1"/>
      <c r="G4707" s="1"/>
      <c r="H4707" s="1"/>
      <c r="I4707" s="1"/>
      <c r="J4707" s="1"/>
    </row>
    <row r="4708" spans="1:10" ht="14.25" customHeight="1" x14ac:dyDescent="0.3">
      <c r="A4708" s="1"/>
      <c r="B4708" s="7"/>
      <c r="C4708" s="1" t="s">
        <v>3895</v>
      </c>
      <c r="D4708" s="1"/>
      <c r="E4708" s="1"/>
      <c r="F4708" s="1"/>
      <c r="G4708" s="1"/>
      <c r="H4708" s="1"/>
      <c r="I4708" s="1"/>
      <c r="J4708" s="1"/>
    </row>
    <row r="4709" spans="1:10" ht="14.25" customHeight="1" x14ac:dyDescent="0.3">
      <c r="A4709" s="1"/>
      <c r="B4709" s="7"/>
      <c r="C4709" s="1" t="s">
        <v>3896</v>
      </c>
      <c r="D4709" s="1"/>
      <c r="E4709" s="1"/>
      <c r="F4709" s="1"/>
      <c r="G4709" s="1"/>
      <c r="H4709" s="1"/>
      <c r="I4709" s="1"/>
      <c r="J4709" s="1"/>
    </row>
    <row r="4710" spans="1:10" ht="14.25" customHeight="1" x14ac:dyDescent="0.3">
      <c r="A4710" s="1"/>
      <c r="B4710" s="7"/>
      <c r="C4710" s="1" t="s">
        <v>3897</v>
      </c>
      <c r="D4710" s="1"/>
      <c r="E4710" s="1"/>
      <c r="F4710" s="1"/>
      <c r="G4710" s="1"/>
      <c r="H4710" s="1"/>
      <c r="I4710" s="1"/>
      <c r="J4710" s="1"/>
    </row>
    <row r="4711" spans="1:10" ht="14.25" customHeight="1" x14ac:dyDescent="0.3">
      <c r="A4711" s="1"/>
      <c r="B4711" s="7"/>
      <c r="C4711" s="1" t="s">
        <v>3898</v>
      </c>
      <c r="D4711" s="1"/>
      <c r="E4711" s="1"/>
      <c r="F4711" s="1"/>
      <c r="G4711" s="1"/>
      <c r="H4711" s="1"/>
      <c r="I4711" s="1"/>
      <c r="J4711" s="1"/>
    </row>
    <row r="4712" spans="1:10" ht="14.25" customHeight="1" x14ac:dyDescent="0.3">
      <c r="A4712" s="1"/>
      <c r="B4712" s="7"/>
      <c r="C4712" s="1" t="s">
        <v>3899</v>
      </c>
      <c r="D4712" s="1"/>
      <c r="E4712" s="1"/>
      <c r="F4712" s="1"/>
      <c r="G4712" s="1"/>
      <c r="H4712" s="1"/>
      <c r="I4712" s="1"/>
      <c r="J4712" s="1"/>
    </row>
    <row r="4713" spans="1:10" ht="14.25" customHeight="1" x14ac:dyDescent="0.3">
      <c r="A4713" s="1"/>
      <c r="B4713" s="7"/>
      <c r="C4713" s="1" t="s">
        <v>3900</v>
      </c>
      <c r="D4713" s="1"/>
      <c r="E4713" s="1"/>
      <c r="F4713" s="1"/>
      <c r="G4713" s="1"/>
      <c r="H4713" s="1"/>
      <c r="I4713" s="1"/>
      <c r="J4713" s="1"/>
    </row>
    <row r="4714" spans="1:10" ht="14.25" customHeight="1" x14ac:dyDescent="0.3">
      <c r="A4714" s="1"/>
      <c r="B4714" s="7"/>
      <c r="C4714" s="1">
        <v>9600</v>
      </c>
      <c r="D4714" s="1"/>
      <c r="E4714" s="1"/>
      <c r="F4714" s="1"/>
      <c r="G4714" s="1"/>
      <c r="H4714" s="1"/>
      <c r="I4714" s="1"/>
      <c r="J4714" s="1"/>
    </row>
    <row r="4715" spans="1:10" ht="14.25" customHeight="1" x14ac:dyDescent="0.3">
      <c r="A4715" s="1"/>
      <c r="B4715" s="7"/>
      <c r="C4715" s="1" t="s">
        <v>3901</v>
      </c>
      <c r="D4715" s="1"/>
      <c r="E4715" s="1"/>
      <c r="F4715" s="1"/>
      <c r="G4715" s="1"/>
      <c r="H4715" s="1"/>
      <c r="I4715" s="1"/>
      <c r="J4715" s="1"/>
    </row>
    <row r="4716" spans="1:10" ht="14.25" customHeight="1" x14ac:dyDescent="0.3">
      <c r="A4716" s="1"/>
      <c r="B4716" s="7"/>
      <c r="C4716" s="1" t="s">
        <v>3902</v>
      </c>
      <c r="D4716" s="2"/>
      <c r="E4716" s="1"/>
      <c r="F4716" s="1"/>
      <c r="G4716" s="1"/>
      <c r="H4716" s="1"/>
      <c r="I4716" s="1"/>
      <c r="J4716" s="1"/>
    </row>
    <row r="4717" spans="1:10" ht="14.25" customHeight="1" x14ac:dyDescent="0.3">
      <c r="A4717" s="1"/>
      <c r="B4717" s="7"/>
      <c r="C4717" s="1" t="s">
        <v>763</v>
      </c>
      <c r="D4717" s="1"/>
      <c r="E4717" s="1"/>
      <c r="F4717" s="1"/>
      <c r="G4717" s="1"/>
      <c r="H4717" s="1"/>
      <c r="I4717" s="1"/>
      <c r="J4717" s="1"/>
    </row>
    <row r="4718" spans="1:10" ht="14.25" customHeight="1" x14ac:dyDescent="0.3">
      <c r="A4718" s="1"/>
      <c r="B4718" s="7"/>
      <c r="C4718" s="1">
        <v>961</v>
      </c>
      <c r="D4718" s="1"/>
      <c r="E4718" s="1"/>
      <c r="F4718" s="1"/>
      <c r="G4718" s="1"/>
      <c r="H4718" s="1"/>
      <c r="I4718" s="1"/>
      <c r="J4718" s="1"/>
    </row>
    <row r="4719" spans="1:10" ht="14.25" customHeight="1" x14ac:dyDescent="0.3">
      <c r="A4719" s="1"/>
      <c r="B4719" s="7"/>
      <c r="C4719" s="1" t="s">
        <v>3903</v>
      </c>
      <c r="D4719" s="1"/>
      <c r="E4719" s="1"/>
      <c r="F4719" s="1"/>
      <c r="G4719" s="1"/>
      <c r="H4719" s="1"/>
      <c r="I4719" s="1"/>
      <c r="J4719" s="1"/>
    </row>
    <row r="4720" spans="1:10" ht="14.25" customHeight="1" x14ac:dyDescent="0.3">
      <c r="A4720" s="1"/>
      <c r="B4720" s="7"/>
      <c r="C4720" s="1" t="s">
        <v>3904</v>
      </c>
      <c r="D4720" s="1"/>
      <c r="E4720" s="1"/>
      <c r="F4720" s="1"/>
      <c r="G4720" s="1"/>
      <c r="H4720" s="1"/>
      <c r="I4720" s="1"/>
      <c r="J4720" s="1"/>
    </row>
    <row r="4721" spans="1:10" ht="14.25" customHeight="1" x14ac:dyDescent="0.3">
      <c r="A4721" s="1"/>
      <c r="B4721" s="7"/>
      <c r="C4721" s="1" t="s">
        <v>763</v>
      </c>
      <c r="D4721" s="1"/>
      <c r="E4721" s="1"/>
      <c r="F4721" s="1"/>
      <c r="G4721" s="1"/>
      <c r="H4721" s="1"/>
      <c r="I4721" s="1"/>
      <c r="J4721" s="1"/>
    </row>
    <row r="4722" spans="1:10" ht="14.25" customHeight="1" x14ac:dyDescent="0.3">
      <c r="A4722" s="1"/>
      <c r="B4722" s="7"/>
      <c r="C4722" s="1" t="s">
        <v>3905</v>
      </c>
      <c r="D4722" s="1"/>
      <c r="E4722" s="1"/>
      <c r="F4722" s="1"/>
      <c r="G4722" s="1"/>
      <c r="H4722" s="1"/>
      <c r="I4722" s="1"/>
      <c r="J4722" s="1"/>
    </row>
    <row r="4723" spans="1:10" ht="14.25" customHeight="1" x14ac:dyDescent="0.3">
      <c r="A4723" s="1"/>
      <c r="B4723" s="7"/>
      <c r="C4723" s="1" t="s">
        <v>3906</v>
      </c>
      <c r="D4723" s="1"/>
      <c r="E4723" s="1"/>
      <c r="F4723" s="1"/>
      <c r="G4723" s="1"/>
      <c r="H4723" s="1"/>
      <c r="I4723" s="1"/>
      <c r="J4723" s="1"/>
    </row>
    <row r="4724" spans="1:10" ht="14.25" customHeight="1" x14ac:dyDescent="0.3">
      <c r="A4724" s="1"/>
      <c r="B4724" s="7"/>
      <c r="C4724" s="1" t="s">
        <v>3907</v>
      </c>
      <c r="D4724" s="1"/>
      <c r="E4724" s="1"/>
      <c r="F4724" s="1"/>
      <c r="G4724" s="1"/>
      <c r="H4724" s="1"/>
      <c r="I4724" s="1"/>
      <c r="J4724" s="1"/>
    </row>
    <row r="4725" spans="1:10" ht="14.25" customHeight="1" x14ac:dyDescent="0.3">
      <c r="A4725" s="1"/>
      <c r="B4725" s="7"/>
      <c r="C4725" s="1">
        <v>962</v>
      </c>
      <c r="D4725" s="1"/>
      <c r="E4725" s="10"/>
      <c r="F4725" s="1"/>
      <c r="G4725" s="1"/>
      <c r="H4725" s="1"/>
      <c r="I4725" s="1"/>
      <c r="J4725" s="1"/>
    </row>
    <row r="4726" spans="1:10" ht="14.25" customHeight="1" x14ac:dyDescent="0.3">
      <c r="A4726" s="1"/>
      <c r="B4726" s="7"/>
      <c r="C4726" s="1" t="s">
        <v>3908</v>
      </c>
      <c r="D4726" s="1"/>
      <c r="E4726" s="1"/>
      <c r="F4726" s="1"/>
      <c r="G4726" s="1"/>
      <c r="H4726" s="1"/>
      <c r="I4726" s="1"/>
      <c r="J4726" s="1"/>
    </row>
    <row r="4727" spans="1:10" ht="14.25" customHeight="1" x14ac:dyDescent="0.3">
      <c r="A4727" s="1"/>
      <c r="B4727" s="7"/>
      <c r="C4727" s="1" t="s">
        <v>3909</v>
      </c>
      <c r="D4727" s="1"/>
      <c r="E4727" s="1"/>
      <c r="F4727" s="1"/>
      <c r="G4727" s="1"/>
      <c r="H4727" s="1"/>
      <c r="I4727" s="1"/>
      <c r="J4727" s="1"/>
    </row>
    <row r="4728" spans="1:10" ht="14.25" customHeight="1" x14ac:dyDescent="0.3">
      <c r="A4728" s="1"/>
      <c r="B4728" s="7"/>
      <c r="C4728" s="1" t="s">
        <v>3910</v>
      </c>
      <c r="D4728" s="1"/>
      <c r="E4728" s="1"/>
      <c r="F4728" s="1"/>
      <c r="G4728" s="1"/>
      <c r="H4728" s="1"/>
      <c r="I4728" s="1"/>
      <c r="J4728" s="1"/>
    </row>
    <row r="4729" spans="1:10" ht="14.25" customHeight="1" x14ac:dyDescent="0.3">
      <c r="A4729" s="1"/>
      <c r="B4729" s="7"/>
      <c r="C4729" s="1" t="s">
        <v>3911</v>
      </c>
      <c r="D4729" s="1"/>
      <c r="E4729" s="1"/>
      <c r="F4729" s="2"/>
      <c r="G4729" s="1"/>
      <c r="H4729" s="1"/>
      <c r="I4729" s="1"/>
      <c r="J4729" s="1"/>
    </row>
    <row r="4730" spans="1:10" ht="14.25" customHeight="1" x14ac:dyDescent="0.3">
      <c r="A4730" s="1"/>
      <c r="B4730" s="7"/>
      <c r="C4730" s="1" t="s">
        <v>3912</v>
      </c>
      <c r="D4730" s="1"/>
      <c r="E4730" s="1"/>
      <c r="F4730" s="1"/>
      <c r="G4730" s="1"/>
      <c r="H4730" s="1"/>
      <c r="I4730" s="1"/>
      <c r="J4730" s="1"/>
    </row>
    <row r="4731" spans="1:10" ht="14.25" customHeight="1" x14ac:dyDescent="0.3">
      <c r="A4731" s="1"/>
      <c r="B4731" s="7"/>
      <c r="C4731" s="1" t="s">
        <v>3913</v>
      </c>
      <c r="D4731" s="1"/>
      <c r="E4731" s="1"/>
      <c r="F4731" s="1"/>
      <c r="G4731" s="1"/>
      <c r="H4731" s="1"/>
      <c r="I4731" s="1"/>
      <c r="J4731" s="1"/>
    </row>
    <row r="4732" spans="1:10" ht="14.25" customHeight="1" x14ac:dyDescent="0.3">
      <c r="A4732" s="1"/>
      <c r="B4732" s="7"/>
      <c r="C4732" s="1">
        <v>9900</v>
      </c>
      <c r="D4732" s="1"/>
      <c r="E4732" s="1"/>
      <c r="F4732" s="1"/>
      <c r="G4732" s="1"/>
      <c r="H4732" s="1"/>
      <c r="I4732" s="1"/>
      <c r="J4732" s="1"/>
    </row>
    <row r="4733" spans="1:10" ht="14.25" customHeight="1" x14ac:dyDescent="0.3">
      <c r="A4733" s="1"/>
      <c r="B4733" s="7"/>
      <c r="C4733" s="1" t="s">
        <v>3914</v>
      </c>
      <c r="D4733" s="1"/>
      <c r="E4733" s="1"/>
      <c r="F4733" s="1"/>
      <c r="G4733" s="1"/>
      <c r="H4733" s="1"/>
      <c r="I4733" s="1"/>
      <c r="J4733" s="1"/>
    </row>
    <row r="4734" spans="1:10" ht="14.25" customHeight="1" x14ac:dyDescent="0.3">
      <c r="A4734" s="1"/>
      <c r="B4734" s="7"/>
      <c r="C4734" s="1" t="s">
        <v>3915</v>
      </c>
      <c r="D4734" s="1"/>
      <c r="E4734" s="1"/>
      <c r="F4734" s="1"/>
      <c r="G4734" s="1"/>
      <c r="H4734" s="1"/>
      <c r="I4734" s="1"/>
      <c r="J4734" s="1"/>
    </row>
    <row r="4735" spans="1:10" ht="14.25" customHeight="1" x14ac:dyDescent="0.3">
      <c r="A4735" s="1"/>
      <c r="B4735" s="7"/>
      <c r="C4735" s="1" t="s">
        <v>3916</v>
      </c>
      <c r="D4735" s="1"/>
      <c r="E4735" s="1"/>
      <c r="F4735" s="1"/>
      <c r="G4735" s="1"/>
      <c r="H4735" s="1"/>
      <c r="I4735" s="1"/>
      <c r="J4735" s="1"/>
    </row>
    <row r="4736" spans="1:10" ht="14.25" customHeight="1" x14ac:dyDescent="0.3">
      <c r="A4736" s="1"/>
      <c r="B4736" s="7"/>
      <c r="C4736" s="10" t="s">
        <v>3917</v>
      </c>
      <c r="D4736" s="1"/>
      <c r="E4736" s="1"/>
      <c r="F4736" s="1"/>
      <c r="G4736" s="1"/>
      <c r="H4736" s="1"/>
      <c r="I4736" s="1"/>
      <c r="J4736" s="1"/>
    </row>
    <row r="4737" spans="1:10" ht="14.25" customHeight="1" x14ac:dyDescent="0.3">
      <c r="A4737" s="1"/>
      <c r="B4737" s="7"/>
      <c r="C4737" s="1" t="s">
        <v>3918</v>
      </c>
      <c r="D4737" s="1"/>
      <c r="E4737" s="1"/>
      <c r="F4737" s="1"/>
      <c r="G4737" s="1"/>
      <c r="H4737" s="1"/>
      <c r="I4737" s="1"/>
      <c r="J4737" s="1"/>
    </row>
    <row r="4738" spans="1:10" ht="14.25" customHeight="1" x14ac:dyDescent="0.3">
      <c r="A4738" s="1"/>
      <c r="B4738" s="7"/>
      <c r="C4738" s="1" t="s">
        <v>3919</v>
      </c>
      <c r="D4738" s="1"/>
      <c r="E4738" s="1"/>
      <c r="F4738" s="1"/>
      <c r="G4738" s="1"/>
      <c r="H4738" s="1"/>
      <c r="I4738" s="1"/>
      <c r="J4738" s="1"/>
    </row>
    <row r="4739" spans="1:10" ht="14.25" customHeight="1" x14ac:dyDescent="0.3">
      <c r="A4739" s="1"/>
      <c r="B4739" s="7"/>
      <c r="C4739" s="1" t="s">
        <v>3920</v>
      </c>
      <c r="D4739" s="1"/>
      <c r="E4739" s="1"/>
      <c r="F4739" s="1"/>
      <c r="G4739" s="1"/>
      <c r="H4739" s="1"/>
      <c r="I4739" s="1"/>
      <c r="J4739" s="1"/>
    </row>
    <row r="4740" spans="1:10" ht="14.25" customHeight="1" x14ac:dyDescent="0.3">
      <c r="A4740" s="1"/>
      <c r="B4740" s="7"/>
      <c r="C4740" s="1" t="s">
        <v>3921</v>
      </c>
      <c r="D4740" s="1"/>
      <c r="E4740" s="1"/>
      <c r="F4740" s="1"/>
      <c r="G4740" s="1"/>
      <c r="H4740" s="1"/>
      <c r="I4740" s="1"/>
      <c r="J4740" s="1"/>
    </row>
    <row r="4741" spans="1:10" ht="14.25" customHeight="1" x14ac:dyDescent="0.3">
      <c r="A4741" s="1"/>
      <c r="B4741" s="7"/>
      <c r="C4741" s="1" t="s">
        <v>3922</v>
      </c>
      <c r="D4741" s="1"/>
      <c r="E4741" s="1"/>
      <c r="F4741" s="1"/>
      <c r="G4741" s="1"/>
      <c r="H4741" s="1"/>
      <c r="I4741" s="1"/>
      <c r="J4741" s="1"/>
    </row>
    <row r="4742" spans="1:10" ht="14.25" customHeight="1" x14ac:dyDescent="0.3">
      <c r="A4742" s="1"/>
      <c r="B4742" s="7"/>
      <c r="C4742" s="1" t="s">
        <v>3923</v>
      </c>
      <c r="D4742" s="1"/>
      <c r="E4742" s="1"/>
      <c r="F4742" s="1"/>
      <c r="G4742" s="1"/>
      <c r="H4742" s="1"/>
      <c r="I4742" s="1"/>
      <c r="J4742" s="1"/>
    </row>
    <row r="4743" spans="1:10" ht="14.25" customHeight="1" x14ac:dyDescent="0.3">
      <c r="A4743" s="1"/>
      <c r="B4743" s="7"/>
      <c r="C4743" s="1" t="s">
        <v>3924</v>
      </c>
      <c r="D4743" s="1"/>
      <c r="E4743" s="1"/>
      <c r="F4743" s="1"/>
      <c r="G4743" s="1"/>
      <c r="H4743" s="1"/>
      <c r="I4743" s="1"/>
      <c r="J4743" s="1"/>
    </row>
    <row r="4744" spans="1:10" ht="14.25" customHeight="1" x14ac:dyDescent="0.3">
      <c r="A4744" s="1"/>
      <c r="B4744" s="7"/>
      <c r="C4744" s="1" t="s">
        <v>3925</v>
      </c>
      <c r="D4744" s="1"/>
      <c r="E4744" s="1"/>
      <c r="F4744" s="1"/>
      <c r="G4744" s="1"/>
      <c r="H4744" s="1"/>
      <c r="I4744" s="1"/>
      <c r="J4744" s="1"/>
    </row>
    <row r="4745" spans="1:10" ht="14.25" customHeight="1" x14ac:dyDescent="0.3">
      <c r="A4745" s="1"/>
      <c r="B4745" s="7"/>
      <c r="C4745" s="1" t="s">
        <v>3926</v>
      </c>
      <c r="D4745" s="1"/>
      <c r="E4745" s="1"/>
      <c r="F4745" s="1"/>
      <c r="G4745" s="1"/>
      <c r="H4745" s="1"/>
      <c r="I4745" s="1"/>
      <c r="J4745" s="1"/>
    </row>
    <row r="4746" spans="1:10" ht="14.25" customHeight="1" x14ac:dyDescent="0.3">
      <c r="A4746" s="1"/>
      <c r="B4746" s="7"/>
      <c r="C4746" s="1" t="s">
        <v>3927</v>
      </c>
      <c r="D4746" s="1"/>
      <c r="E4746" s="1"/>
      <c r="F4746" s="1"/>
      <c r="G4746" s="1"/>
      <c r="H4746" s="1"/>
      <c r="I4746" s="1"/>
      <c r="J4746" s="1"/>
    </row>
  </sheetData>
  <autoFilter ref="A10:J10" xr:uid="{00000000-0009-0000-0000-000002000000}"/>
  <mergeCells count="4">
    <mergeCell ref="A2:C2"/>
    <mergeCell ref="A4:C4"/>
    <mergeCell ref="A9:B9"/>
    <mergeCell ref="C9:C10"/>
  </mergeCell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NVO. FORMATO POA-PPT 2023</vt:lpstr>
      <vt:lpstr>a) INDICADORES PIDE 2022-2023</vt:lpstr>
      <vt:lpstr>b) PARTIDAS DE 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JULIÁN CRISTOBAL</cp:lastModifiedBy>
  <cp:lastPrinted>2022-11-23T17:58:58Z</cp:lastPrinted>
  <dcterms:created xsi:type="dcterms:W3CDTF">2019-03-20T22:04:19Z</dcterms:created>
  <dcterms:modified xsi:type="dcterms:W3CDTF">2023-01-18T19:28:04Z</dcterms:modified>
</cp:coreProperties>
</file>